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<sst xmlns="http://schemas.openxmlformats.org/spreadsheetml/2006/main" count="459" uniqueCount="276">
  <si>
    <t>Бланк заказа</t>
  </si>
  <si>
    <t>ООО "Фиорита"
Тел: +7(901)483-69-03; +7(910)999-85-85
E-mail: Fiorita-ivtex@mail.ru  
Сайт: http://fiorita-trikotaj.ru</t>
  </si>
  <si>
    <t xml:space="preserve">Правила оформления заказа     </t>
  </si>
  <si>
    <t>1. В графе «Количество» укажите количество единиц выбранного товара. При этом в графе «Сумма» автоматически отобразится стоимость выбранной партии по "зеленому ценнику". В результате формирования счета, заказ будет рассчитан по ценнику, соответствующему сумме набранного заказа.</t>
  </si>
  <si>
    <t>2. В графе «Примечание» напишите разбивку, указанного количества выбранного товара, по размерам и цветам - см. "Пример заполнения".</t>
  </si>
  <si>
    <r>
      <t xml:space="preserve">Контактные данные </t>
    </r>
    <r>
      <rPr>
        <b/>
        <sz val="15"/>
        <color indexed="10"/>
        <rFont val="Arial"/>
        <family val="2"/>
      </rPr>
      <t>(поля обязательные для заполнения)</t>
    </r>
  </si>
  <si>
    <t>Организация (ООО, ИП)</t>
  </si>
  <si>
    <t>Ф.И.О. (контактное лицо)</t>
  </si>
  <si>
    <t>ФИО (грузополучателя)</t>
  </si>
  <si>
    <t xml:space="preserve">Адрес доставки: </t>
  </si>
  <si>
    <t xml:space="preserve">Телефон: </t>
  </si>
  <si>
    <t xml:space="preserve">Транспортная компания: </t>
  </si>
  <si>
    <t>БАНКОВСКИЕ РЕКВИЗИТЫ</t>
  </si>
  <si>
    <t>НАИМЕНОВАНИЕ</t>
  </si>
  <si>
    <t>ЮР. АДРЕС</t>
  </si>
  <si>
    <t>ФАКТ. АДРЕС</t>
  </si>
  <si>
    <t>ТЕЛ.</t>
  </si>
  <si>
    <t>ИНН</t>
  </si>
  <si>
    <t>КПП</t>
  </si>
  <si>
    <t>БАНК</t>
  </si>
  <si>
    <t>РАСЧ/СЧЕТ</t>
  </si>
  <si>
    <t>БИК</t>
  </si>
  <si>
    <t>КОР/СЧЕТ</t>
  </si>
  <si>
    <t>ОГРН</t>
  </si>
  <si>
    <t>Форма оплаты — перевод на</t>
  </si>
  <si>
    <t xml:space="preserve">          ✓ расчетный счет</t>
  </si>
  <si>
    <t xml:space="preserve">          ✓ карту Сбербанка России (без %)     </t>
  </si>
  <si>
    <t xml:space="preserve">                                                    (удалите ненужное)</t>
  </si>
  <si>
    <t>Пример заполнения</t>
  </si>
  <si>
    <t xml:space="preserve">Примечание: в графе «Размеры» указаны размеры товаров на остатках. Пожалуйста учитывайте это при формировании заказа.     </t>
  </si>
  <si>
    <t>Костюм жен FS 2080</t>
  </si>
  <si>
    <t>42-50</t>
  </si>
  <si>
    <t>Размер 44 — серый — 5 шт
Размер 48 — голубой — 5 шт
Размер 50 — бежевый — 10 шт</t>
  </si>
  <si>
    <t>№</t>
  </si>
  <si>
    <t>Наименование</t>
  </si>
  <si>
    <t>Размер</t>
  </si>
  <si>
    <t>Цена для СП от 
5 000р</t>
  </si>
  <si>
    <t>Цена опт от 
30 000р</t>
  </si>
  <si>
    <t>Цена опт от 
100 000р</t>
  </si>
  <si>
    <t>Цена опт от 
150 000р</t>
  </si>
  <si>
    <t>Цена опт от 
250 000р</t>
  </si>
  <si>
    <t>Количество</t>
  </si>
  <si>
    <t>Сумма</t>
  </si>
  <si>
    <t>Примечание по цвету, если есть</t>
  </si>
  <si>
    <t>Блузка FV 2071</t>
  </si>
  <si>
    <t>Борцовка жен FR 2139</t>
  </si>
  <si>
    <t>42-52</t>
  </si>
  <si>
    <t>Борцовка муж FR 2148</t>
  </si>
  <si>
    <t>46-56</t>
  </si>
  <si>
    <t>Брюки жен. FM 01</t>
  </si>
  <si>
    <t>44-60</t>
  </si>
  <si>
    <t>Водолазка жен FV 2042 «Бабочка»</t>
  </si>
  <si>
    <t>Джемпер жен FJ 2098</t>
  </si>
  <si>
    <t>44-54</t>
  </si>
  <si>
    <t>Джемпер муж FR 2115</t>
  </si>
  <si>
    <t>Жилет жен FZ 2116</t>
  </si>
  <si>
    <t>Комбинезон жен FS 2207</t>
  </si>
  <si>
    <t>Комплект 2-ка FS 2173</t>
  </si>
  <si>
    <t>Комплект 2-ка FS 2195</t>
  </si>
  <si>
    <t>Комплект 3-ка FS 2172</t>
  </si>
  <si>
    <t>Комплект дом FA 2156</t>
  </si>
  <si>
    <t>Комплект дом FS 2043</t>
  </si>
  <si>
    <t>Комплект дом FS 2130a</t>
  </si>
  <si>
    <t>42-54</t>
  </si>
  <si>
    <t>Комплект дом FS 2130b</t>
  </si>
  <si>
    <t>Комплект дом FS 2130с</t>
  </si>
  <si>
    <t>Комплект дом FS 2152</t>
  </si>
  <si>
    <t>Комплект дом FS 2153a</t>
  </si>
  <si>
    <t>Комплект дом FS 2153с</t>
  </si>
  <si>
    <t>Комплект дом FS 2162a</t>
  </si>
  <si>
    <t>Комплект дом FS 2162b</t>
  </si>
  <si>
    <t>Комплект дом FS 2167</t>
  </si>
  <si>
    <t>Комплект дом FS 2175a</t>
  </si>
  <si>
    <t>Комплект дом FS 2175c</t>
  </si>
  <si>
    <t>Комплект дом FS 2177</t>
  </si>
  <si>
    <t>Комплект дом FS 2208</t>
  </si>
  <si>
    <t>42-56</t>
  </si>
  <si>
    <t>Комплект дом FS 2210 а</t>
  </si>
  <si>
    <t>Комплект дом FS 2210 с</t>
  </si>
  <si>
    <t>Комплект дом FS 2214</t>
  </si>
  <si>
    <t>Комплект домашний FS 2152 «Цыпа»</t>
  </si>
  <si>
    <t xml:space="preserve">Комплект домашний FS 2198 </t>
  </si>
  <si>
    <t>44-56</t>
  </si>
  <si>
    <t>Комплект домашний FS 2205</t>
  </si>
  <si>
    <t>Комплект домашний FS 2215 «Ice cream»</t>
  </si>
  <si>
    <t>Комплект домашний FS 2216</t>
  </si>
  <si>
    <t>Комплект домашний FS 2218 «Selfie»</t>
  </si>
  <si>
    <t>Комплект домашний FS 2225</t>
  </si>
  <si>
    <t>Комплект домашний FS 2235 «The ocean»</t>
  </si>
  <si>
    <t>Костюм для фитнеса FS 2206</t>
  </si>
  <si>
    <t>Костюм домашний FM 2243</t>
  </si>
  <si>
    <t>Костюм жен FA 2106</t>
  </si>
  <si>
    <t xml:space="preserve">Костюм жен FF 2055 </t>
  </si>
  <si>
    <t>Костюм жен FF 2186</t>
  </si>
  <si>
    <t>Костюм жен FF 2188</t>
  </si>
  <si>
    <t>Костюм жен FI 2018 «Кошка»</t>
  </si>
  <si>
    <t>Костюм жен FI 2018 «Часы»</t>
  </si>
  <si>
    <t>Костюм жен FL 2102</t>
  </si>
  <si>
    <t>Костюм жен FM 2114</t>
  </si>
  <si>
    <t>Костюм жен FS 2112</t>
  </si>
  <si>
    <t>40-50</t>
  </si>
  <si>
    <t>Костюм жен FS 2112 «Paparazzi»</t>
  </si>
  <si>
    <t>Костюм жен FS 2209</t>
  </si>
  <si>
    <t>Костюм жен FS 2226</t>
  </si>
  <si>
    <t>42-62</t>
  </si>
  <si>
    <t>Костюм жен FS 2234</t>
  </si>
  <si>
    <t>Костюм жен FZ 2048</t>
  </si>
  <si>
    <t>Костюм жен FZ 2058</t>
  </si>
  <si>
    <t>Костюм жен FZ 2107</t>
  </si>
  <si>
    <t>Костюм жен FZ 2158</t>
  </si>
  <si>
    <t>44-58</t>
  </si>
  <si>
    <t>Костюм жен FZ 2212</t>
  </si>
  <si>
    <t>Костюм спорт муж F 2169</t>
  </si>
  <si>
    <t>Леггинсы FV 05</t>
  </si>
  <si>
    <t>Майка муж. FS 2110</t>
  </si>
  <si>
    <t>Мужские трусы "Семейные" FS 03</t>
  </si>
  <si>
    <t>48-60</t>
  </si>
  <si>
    <t>Наволочка из велсофта (к-т 2 шт 40*40) диз."Ромашки"</t>
  </si>
  <si>
    <t>40*40</t>
  </si>
  <si>
    <t>Наволочка из велсофта (к-т 2 шт 40*40) диз."Ромб"</t>
  </si>
  <si>
    <t>Наволочка из велсофта (к-т 2 шт 40*40) диз."Цветы"</t>
  </si>
  <si>
    <t>Пижама жен FF 2095</t>
  </si>
  <si>
    <t>Пижама жен FF 2239</t>
  </si>
  <si>
    <t>Пижама жен FS 2060</t>
  </si>
  <si>
    <t>Пижама жен FS 2118</t>
  </si>
  <si>
    <t>Пижама жен FS 2125</t>
  </si>
  <si>
    <t>Пижама жен FS 2131</t>
  </si>
  <si>
    <t>Пижама жен FS 2147</t>
  </si>
  <si>
    <t>Пижама жен FS 2164</t>
  </si>
  <si>
    <t>Пижама жен FS 2166</t>
  </si>
  <si>
    <t>Пижама жен FS 2174</t>
  </si>
  <si>
    <t>Пижама жен FS 2176</t>
  </si>
  <si>
    <t>Пижама жен FS 2220</t>
  </si>
  <si>
    <t>Пижама жен FS 2221</t>
  </si>
  <si>
    <t>40-52</t>
  </si>
  <si>
    <t>Пижама жен FS 2236</t>
  </si>
  <si>
    <t>42-60</t>
  </si>
  <si>
    <t>Пижама жен FS 2237</t>
  </si>
  <si>
    <t>Пижама жен FS 2256</t>
  </si>
  <si>
    <t>Пижама жен FV 2128</t>
  </si>
  <si>
    <t>Пижама жен FV 2145</t>
  </si>
  <si>
    <t>Пижама жен FV 2149</t>
  </si>
  <si>
    <t>Пижама жен FV 2171</t>
  </si>
  <si>
    <t>Пижама жен FV 2202</t>
  </si>
  <si>
    <t>Пижама муж FS 2238</t>
  </si>
  <si>
    <t>46-60</t>
  </si>
  <si>
    <t>Пижама муж FS 2248</t>
  </si>
  <si>
    <t>Платье FI 2029</t>
  </si>
  <si>
    <t>Платье FM 2126</t>
  </si>
  <si>
    <t>Платье FS 2076</t>
  </si>
  <si>
    <t>50-66</t>
  </si>
  <si>
    <t>Платье FS 2255</t>
  </si>
  <si>
    <t>58-72</t>
  </si>
  <si>
    <t>Платье FV 2025</t>
  </si>
  <si>
    <t>Платье FV 2035</t>
  </si>
  <si>
    <t>40-48</t>
  </si>
  <si>
    <t>Платье FV 2075</t>
  </si>
  <si>
    <t>Платье FV 2079</t>
  </si>
  <si>
    <t>Платье FV 2135</t>
  </si>
  <si>
    <t>Платье FV 2233</t>
  </si>
  <si>
    <t>Плед флисовый «Клетка»</t>
  </si>
  <si>
    <t>160*210</t>
  </si>
  <si>
    <t>Плед флисовый «Полоса»</t>
  </si>
  <si>
    <t xml:space="preserve">Пуловер FL 2211 </t>
  </si>
  <si>
    <t>Рубашка жен FS  2232</t>
  </si>
  <si>
    <t>Сарафан FM 2078</t>
  </si>
  <si>
    <t>Сарафан FM 2119</t>
  </si>
  <si>
    <t>Сарафан FM 2134</t>
  </si>
  <si>
    <t>Сарафан FS 2073</t>
  </si>
  <si>
    <t>Сарафан FS 2074</t>
  </si>
  <si>
    <t>Сарафан FS 2143</t>
  </si>
  <si>
    <t>Сарафан FS 2178</t>
  </si>
  <si>
    <t>Сарафан FS 2254</t>
  </si>
  <si>
    <t>Сарафан FV 2036</t>
  </si>
  <si>
    <t>Сарафан Fsh 2082</t>
  </si>
  <si>
    <t>Сарафан FV 2184</t>
  </si>
  <si>
    <t>Свитшот FF 2190</t>
  </si>
  <si>
    <t>Свитшот унисекс FF 2051</t>
  </si>
  <si>
    <t>Сорочка — рубашка жен FV 2244</t>
  </si>
  <si>
    <t>Сорочка FG 2117</t>
  </si>
  <si>
    <t>40-46</t>
  </si>
  <si>
    <t>Сорочка FS 2061</t>
  </si>
  <si>
    <t>Сорочка FS 2062</t>
  </si>
  <si>
    <t>50-60</t>
  </si>
  <si>
    <t>Сорочка FS 2065</t>
  </si>
  <si>
    <t>Сорочка FS 2066</t>
  </si>
  <si>
    <t>Сорочка FS 2067</t>
  </si>
  <si>
    <t>Сорочка FS 2068</t>
  </si>
  <si>
    <t>Сорочка FS 2123</t>
  </si>
  <si>
    <t>Сорочка FS 2129</t>
  </si>
  <si>
    <t>Сорочка FS 2132</t>
  </si>
  <si>
    <t>Сорочка FS 2136</t>
  </si>
  <si>
    <t>Сорочка FS 2141</t>
  </si>
  <si>
    <t>Сорочка FS 2150</t>
  </si>
  <si>
    <t>Сорочка FS 2154</t>
  </si>
  <si>
    <t>Сорочка FS 2160</t>
  </si>
  <si>
    <t>Сорочка FS 2191</t>
  </si>
  <si>
    <t>Сорочка FS 2192</t>
  </si>
  <si>
    <t>Сорочка FS 2193</t>
  </si>
  <si>
    <t>Сорочка FS 2194</t>
  </si>
  <si>
    <t>Сорочка FS 2217 Valentines day</t>
  </si>
  <si>
    <t>Сорочка FS 2246</t>
  </si>
  <si>
    <t>Сорочка FS 2247</t>
  </si>
  <si>
    <t>Сорочка FV 2122</t>
  </si>
  <si>
    <t>Сорочка FV 2124</t>
  </si>
  <si>
    <t>Термо белье женское FR 2200</t>
  </si>
  <si>
    <t>Термо белье мужское FR 2201</t>
  </si>
  <si>
    <t>Толстовка FF 2185</t>
  </si>
  <si>
    <t>Толстовка FI 2050 «9»</t>
  </si>
  <si>
    <t>Толстовка FI 2050 «Элемент»</t>
  </si>
  <si>
    <t>Толстовка жен FL 2097</t>
  </si>
  <si>
    <t>Топ FV 2227</t>
  </si>
  <si>
    <t>Трусы подростковые для мальчиков FS 03d</t>
  </si>
  <si>
    <t>36-42</t>
  </si>
  <si>
    <t>Туника FI 2027 «Кошка»</t>
  </si>
  <si>
    <t>46-54</t>
  </si>
  <si>
    <t>Туника FI 2027 «Часы»</t>
  </si>
  <si>
    <t>Туника FS 2157</t>
  </si>
  <si>
    <t>Туника FS 2157 «Аниме»</t>
  </si>
  <si>
    <t>Туника FS 2163</t>
  </si>
  <si>
    <t>Туника FS 2189</t>
  </si>
  <si>
    <t>Туника FS 2222 «Билл Бласс»</t>
  </si>
  <si>
    <t>Туника FS 2222 «Ив Сен Лоран»</t>
  </si>
  <si>
    <t>Туника FS 2222 «Модница»</t>
  </si>
  <si>
    <t>Туника FS 2223</t>
  </si>
  <si>
    <t>Туника FV 2084</t>
  </si>
  <si>
    <t>Туника FV 2170</t>
  </si>
  <si>
    <t>Туника FZ 2197</t>
  </si>
  <si>
    <t>Футболка жен  FS 2111 «Al Pacino»</t>
  </si>
  <si>
    <t>40-60</t>
  </si>
  <si>
    <t>Футболка жен  FS 2111 «Celentano»</t>
  </si>
  <si>
    <t>Футболка жен  FS 2182 «Kitty»</t>
  </si>
  <si>
    <t>Футболка жен  FS 2182 «Tiger»</t>
  </si>
  <si>
    <t>Футболка жен  FS 2199 Retro</t>
  </si>
  <si>
    <t>Футболка жен  FV 2032</t>
  </si>
  <si>
    <t>Футболка жен FS 2072</t>
  </si>
  <si>
    <t>Футболка жен FS 2072 «Ромашка»</t>
  </si>
  <si>
    <t>Футболка жен FS 2111 «Губка Боб»</t>
  </si>
  <si>
    <t>Футболка жен FS 2111 «Том и Джери»</t>
  </si>
  <si>
    <t>Футболка жен FS 2181</t>
  </si>
  <si>
    <t>Футболка жен FS 2182 Cat</t>
  </si>
  <si>
    <t>Футболка жен FS 2182 Leopard</t>
  </si>
  <si>
    <t>Футболка жен FS 2182 Panther</t>
  </si>
  <si>
    <t>Футболка жен FS 2187</t>
  </si>
  <si>
    <t>Футболка муж FS 2168</t>
  </si>
  <si>
    <t>Футболка муж FS 2230</t>
  </si>
  <si>
    <t>Футболка муж FS 2230 LYC</t>
  </si>
  <si>
    <t>Футболка муж FS 2231</t>
  </si>
  <si>
    <t>Футболка муж FS 2231 «Калифорния»</t>
  </si>
  <si>
    <t>Футболка муж FS 2241</t>
  </si>
  <si>
    <t>Футболка муж FS 2242</t>
  </si>
  <si>
    <t>Футболка муж с карманом FS 2229</t>
  </si>
  <si>
    <t>Халат FZ 2089</t>
  </si>
  <si>
    <t>44-52</t>
  </si>
  <si>
    <t>Халат FZ 2091</t>
  </si>
  <si>
    <t>Халат FZ 2203</t>
  </si>
  <si>
    <t>Халат FZ 2204</t>
  </si>
  <si>
    <t>Халат жен FS 2252</t>
  </si>
  <si>
    <t>Халат муж FS 2240</t>
  </si>
  <si>
    <t>Пижама муж FS 2259</t>
  </si>
  <si>
    <t>NEW</t>
  </si>
  <si>
    <t>Комплект домашний FS 2263 а</t>
  </si>
  <si>
    <t>Комплект домашний FS 2263 с</t>
  </si>
  <si>
    <t>Костюм женский FS 2267</t>
  </si>
  <si>
    <t>Пижама муж FS 2260</t>
  </si>
  <si>
    <t>Пижама муж FS 2261</t>
  </si>
  <si>
    <t>Платье-футболка FS 2266</t>
  </si>
  <si>
    <t>40-54</t>
  </si>
  <si>
    <t>Пижама жен FS 2257</t>
  </si>
  <si>
    <t>Сорочка FS 2245</t>
  </si>
  <si>
    <t>Комплект домашний FS 2251</t>
  </si>
  <si>
    <t>Костюм жен FF 2258</t>
  </si>
  <si>
    <t>Пижама жен FS 2253</t>
  </si>
  <si>
    <t>Шорты жен FS 02</t>
  </si>
  <si>
    <t>Итого:</t>
  </si>
  <si>
    <t>Спасибо за Ваш выбор!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</si>
</sst>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5"/>
      <color indexed="10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22"/>
      <color indexed="49"/>
      <name val="Times New Roman"/>
      <family val="1"/>
    </font>
    <font>
      <b/>
      <sz val="15"/>
      <color indexed="10"/>
      <name val="Times New Roman"/>
      <family val="1"/>
    </font>
    <font>
      <b/>
      <sz val="15"/>
      <color indexed="53"/>
      <name val="Times New Roman"/>
      <family val="1"/>
    </font>
    <font>
      <b/>
      <sz val="14"/>
      <color indexed="50"/>
      <name val="Calibri"/>
      <family val="2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1" fillId="0" borderId="0" xfId="21" applyBorder="1" applyAlignment="1">
      <alignment wrapText="1"/>
      <protection/>
    </xf>
    <xf numFmtId="164" fontId="2" fillId="0" borderId="0" xfId="21" applyFont="1" applyBorder="1" applyAlignment="1">
      <alignment wrapText="1"/>
      <protection/>
    </xf>
    <xf numFmtId="164" fontId="1" fillId="0" borderId="0" xfId="21" applyAlignment="1">
      <alignment wrapText="1"/>
      <protection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21" applyFont="1" applyAlignment="1">
      <alignment wrapText="1"/>
      <protection/>
    </xf>
    <xf numFmtId="164" fontId="5" fillId="0" borderId="0" xfId="0" applyFont="1" applyBorder="1" applyAlignment="1">
      <alignment horizontal="left" vertical="center" wrapText="1"/>
    </xf>
    <xf numFmtId="164" fontId="5" fillId="0" borderId="0" xfId="20" applyFont="1" applyFill="1" applyBorder="1" applyAlignment="1" applyProtection="1">
      <alignment horizontal="center" vertical="center" wrapText="1"/>
      <protection locked="0"/>
    </xf>
    <xf numFmtId="164" fontId="0" fillId="2" borderId="0" xfId="0" applyFont="1" applyFill="1" applyBorder="1" applyAlignment="1">
      <alignment horizontal="justify" vertical="center" wrapText="1"/>
    </xf>
    <xf numFmtId="164" fontId="0" fillId="2" borderId="0" xfId="0" applyFont="1" applyFill="1" applyBorder="1" applyAlignment="1">
      <alignment horizontal="left" vertical="center" wrapText="1"/>
    </xf>
    <xf numFmtId="164" fontId="5" fillId="0" borderId="0" xfId="20" applyFont="1" applyFill="1" applyBorder="1" applyAlignment="1" applyProtection="1">
      <alignment horizontal="left" vertical="center" wrapText="1"/>
      <protection locked="0"/>
    </xf>
    <xf numFmtId="164" fontId="0" fillId="0" borderId="0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wrapText="1"/>
    </xf>
    <xf numFmtId="164" fontId="8" fillId="0" borderId="0" xfId="21" applyFont="1" applyAlignment="1">
      <alignment wrapText="1"/>
      <protection/>
    </xf>
    <xf numFmtId="164" fontId="6" fillId="3" borderId="1" xfId="0" applyFont="1" applyFill="1" applyBorder="1" applyAlignment="1">
      <alignment horizontal="left" wrapText="1"/>
    </xf>
    <xf numFmtId="164" fontId="6" fillId="3" borderId="1" xfId="0" applyFont="1" applyFill="1" applyBorder="1" applyAlignment="1">
      <alignment wrapText="1"/>
    </xf>
    <xf numFmtId="164" fontId="9" fillId="3" borderId="1" xfId="0" applyFont="1" applyFill="1" applyBorder="1" applyAlignment="1">
      <alignment horizontal="left" wrapText="1"/>
    </xf>
    <xf numFmtId="164" fontId="10" fillId="0" borderId="1" xfId="0" applyFont="1" applyBorder="1" applyAlignment="1">
      <alignment horizontal="left" vertical="center" wrapText="1"/>
    </xf>
    <xf numFmtId="164" fontId="10" fillId="0" borderId="0" xfId="0" applyFont="1" applyBorder="1" applyAlignment="1">
      <alignment/>
    </xf>
    <xf numFmtId="164" fontId="6" fillId="3" borderId="1" xfId="0" applyFont="1" applyFill="1" applyBorder="1" applyAlignment="1">
      <alignment horizontal="center" wrapText="1"/>
    </xf>
    <xf numFmtId="164" fontId="10" fillId="0" borderId="1" xfId="20" applyFont="1" applyBorder="1" applyAlignment="1">
      <alignment wrapText="1"/>
      <protection/>
    </xf>
    <xf numFmtId="164" fontId="6" fillId="3" borderId="1" xfId="0" applyFont="1" applyFill="1" applyBorder="1" applyAlignment="1">
      <alignment horizontal="center" vertical="center" wrapText="1"/>
    </xf>
    <xf numFmtId="164" fontId="10" fillId="0" borderId="2" xfId="20" applyFont="1" applyBorder="1" applyAlignment="1">
      <alignment horizontal="left" wrapText="1"/>
      <protection/>
    </xf>
    <xf numFmtId="164" fontId="10" fillId="0" borderId="3" xfId="20" applyFont="1" applyBorder="1" applyAlignment="1">
      <alignment horizontal="left" wrapText="1"/>
      <protection/>
    </xf>
    <xf numFmtId="164" fontId="10" fillId="0" borderId="4" xfId="20" applyFont="1" applyBorder="1" applyAlignment="1">
      <alignment horizontal="left" wrapText="1"/>
      <protection/>
    </xf>
    <xf numFmtId="164" fontId="11" fillId="0" borderId="0" xfId="0" applyFont="1" applyAlignment="1">
      <alignment horizontal="left" wrapText="1"/>
    </xf>
    <xf numFmtId="164" fontId="0" fillId="0" borderId="0" xfId="20" applyFont="1" applyAlignment="1">
      <alignment wrapText="1"/>
      <protection/>
    </xf>
    <xf numFmtId="164" fontId="12" fillId="0" borderId="0" xfId="20" applyFont="1" applyAlignment="1">
      <alignment wrapText="1"/>
      <protection/>
    </xf>
    <xf numFmtId="164" fontId="0" fillId="0" borderId="0" xfId="20" applyAlignment="1">
      <alignment wrapText="1"/>
      <protection/>
    </xf>
    <xf numFmtId="164" fontId="0" fillId="0" borderId="0" xfId="0" applyAlignment="1">
      <alignment wrapText="1"/>
    </xf>
    <xf numFmtId="164" fontId="13" fillId="4" borderId="5" xfId="0" applyFont="1" applyFill="1" applyBorder="1" applyAlignment="1">
      <alignment horizontal="center" wrapText="1"/>
    </xf>
    <xf numFmtId="164" fontId="13" fillId="4" borderId="5" xfId="20" applyFont="1" applyFill="1" applyBorder="1" applyAlignment="1" applyProtection="1">
      <alignment horizontal="left" wrapText="1"/>
      <protection locked="0"/>
    </xf>
    <xf numFmtId="164" fontId="14" fillId="4" borderId="5" xfId="20" applyFont="1" applyFill="1" applyBorder="1" applyAlignment="1" applyProtection="1">
      <alignment horizontal="center" wrapText="1"/>
      <protection locked="0"/>
    </xf>
    <xf numFmtId="165" fontId="13" fillId="4" borderId="5" xfId="20" applyNumberFormat="1" applyFont="1" applyFill="1" applyBorder="1" applyAlignment="1" applyProtection="1">
      <alignment horizontal="center" wrapText="1"/>
      <protection locked="0"/>
    </xf>
    <xf numFmtId="165" fontId="13" fillId="4" borderId="1" xfId="20" applyNumberFormat="1" applyFont="1" applyFill="1" applyBorder="1" applyAlignment="1" applyProtection="1">
      <alignment horizontal="center"/>
      <protection locked="0"/>
    </xf>
    <xf numFmtId="164" fontId="13" fillId="4" borderId="5" xfId="0" applyFont="1" applyFill="1" applyBorder="1" applyAlignment="1">
      <alignment wrapText="1"/>
    </xf>
    <xf numFmtId="164" fontId="13" fillId="0" borderId="0" xfId="0" applyFont="1" applyBorder="1" applyAlignment="1">
      <alignment horizontal="center" wrapText="1"/>
    </xf>
    <xf numFmtId="164" fontId="13" fillId="0" borderId="0" xfId="20" applyFont="1" applyBorder="1" applyAlignment="1">
      <alignment wrapText="1"/>
      <protection/>
    </xf>
    <xf numFmtId="164" fontId="14" fillId="0" borderId="0" xfId="20" applyFont="1" applyBorder="1" applyAlignment="1">
      <alignment wrapText="1"/>
      <protection/>
    </xf>
    <xf numFmtId="165" fontId="13" fillId="0" borderId="1" xfId="20" applyNumberFormat="1" applyFont="1" applyBorder="1" applyAlignment="1" applyProtection="1">
      <alignment horizontal="center"/>
      <protection locked="0"/>
    </xf>
    <xf numFmtId="164" fontId="15" fillId="0" borderId="0" xfId="21" applyFont="1" applyBorder="1" applyAlignment="1">
      <alignment wrapText="1"/>
      <protection/>
    </xf>
    <xf numFmtId="164" fontId="16" fillId="0" borderId="5" xfId="21" applyFont="1" applyBorder="1" applyAlignment="1">
      <alignment horizontal="center" vertical="center" wrapText="1"/>
      <protection/>
    </xf>
    <xf numFmtId="164" fontId="14" fillId="5" borderId="5" xfId="21" applyFont="1" applyFill="1" applyBorder="1" applyAlignment="1">
      <alignment horizontal="center" vertical="center" wrapText="1"/>
      <protection/>
    </xf>
    <xf numFmtId="164" fontId="16" fillId="2" borderId="5" xfId="21" applyFont="1" applyFill="1" applyBorder="1" applyAlignment="1">
      <alignment horizontal="center" vertical="center" wrapText="1"/>
      <protection/>
    </xf>
    <xf numFmtId="164" fontId="16" fillId="6" borderId="5" xfId="21" applyFont="1" applyFill="1" applyBorder="1" applyAlignment="1">
      <alignment horizontal="center" vertical="center" wrapText="1"/>
      <protection/>
    </xf>
    <xf numFmtId="164" fontId="16" fillId="7" borderId="6" xfId="21" applyFont="1" applyFill="1" applyBorder="1" applyAlignment="1">
      <alignment horizontal="center" vertical="center" wrapText="1"/>
      <protection/>
    </xf>
    <xf numFmtId="164" fontId="16" fillId="8" borderId="1" xfId="21" applyFont="1" applyFill="1" applyBorder="1" applyAlignment="1">
      <alignment horizontal="center" vertical="center" wrapText="1"/>
      <protection/>
    </xf>
    <xf numFmtId="164" fontId="16" fillId="0" borderId="1" xfId="21" applyFont="1" applyBorder="1" applyAlignment="1">
      <alignment horizontal="center" vertical="center" wrapText="1"/>
      <protection/>
    </xf>
    <xf numFmtId="164" fontId="13" fillId="0" borderId="5" xfId="0" applyFont="1" applyBorder="1" applyAlignment="1">
      <alignment horizontal="center" wrapText="1"/>
    </xf>
    <xf numFmtId="164" fontId="13" fillId="0" borderId="1" xfId="20" applyFont="1" applyBorder="1" applyAlignment="1" applyProtection="1">
      <alignment horizontal="left"/>
      <protection locked="0"/>
    </xf>
    <xf numFmtId="164" fontId="14" fillId="0" borderId="1" xfId="20" applyFont="1" applyBorder="1" applyAlignment="1" applyProtection="1">
      <alignment horizontal="center"/>
      <protection locked="0"/>
    </xf>
    <xf numFmtId="165" fontId="13" fillId="0" borderId="1" xfId="20" applyNumberFormat="1" applyFont="1" applyFill="1" applyBorder="1" applyAlignment="1" applyProtection="1">
      <alignment horizontal="center"/>
      <protection locked="0"/>
    </xf>
    <xf numFmtId="164" fontId="15" fillId="0" borderId="1" xfId="21" applyFont="1" applyBorder="1" applyAlignment="1">
      <alignment wrapText="1"/>
      <protection/>
    </xf>
    <xf numFmtId="164" fontId="13" fillId="0" borderId="1" xfId="0" applyFont="1" applyBorder="1" applyAlignment="1">
      <alignment/>
    </xf>
    <xf numFmtId="164" fontId="14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4" fontId="17" fillId="0" borderId="1" xfId="21" applyFont="1" applyBorder="1" applyAlignment="1">
      <alignment wrapText="1"/>
      <protection/>
    </xf>
    <xf numFmtId="164" fontId="14" fillId="0" borderId="1" xfId="20" applyFont="1" applyBorder="1" applyAlignment="1" applyProtection="1">
      <alignment horizontal="left"/>
      <protection locked="0"/>
    </xf>
    <xf numFmtId="165" fontId="18" fillId="0" borderId="1" xfId="20" applyNumberFormat="1" applyFont="1" applyBorder="1" applyAlignment="1" applyProtection="1">
      <alignment horizontal="center"/>
      <protection locked="0"/>
    </xf>
    <xf numFmtId="165" fontId="18" fillId="0" borderId="1" xfId="20" applyNumberFormat="1" applyFont="1" applyFill="1" applyBorder="1" applyAlignment="1" applyProtection="1">
      <alignment horizontal="center"/>
      <protection locked="0"/>
    </xf>
    <xf numFmtId="165" fontId="18" fillId="0" borderId="7" xfId="20" applyNumberFormat="1" applyFont="1" applyBorder="1" applyAlignment="1" applyProtection="1">
      <alignment horizontal="center"/>
      <protection locked="0"/>
    </xf>
    <xf numFmtId="164" fontId="16" fillId="0" borderId="1" xfId="21" applyFont="1" applyBorder="1" applyAlignment="1">
      <alignment wrapText="1"/>
      <protection/>
    </xf>
    <xf numFmtId="165" fontId="15" fillId="0" borderId="1" xfId="20" applyNumberFormat="1" applyFont="1" applyFill="1" applyBorder="1" applyAlignment="1" applyProtection="1">
      <alignment horizontal="center"/>
      <protection locked="0"/>
    </xf>
    <xf numFmtId="165" fontId="15" fillId="0" borderId="1" xfId="20" applyNumberFormat="1" applyFont="1" applyBorder="1" applyAlignment="1" applyProtection="1">
      <alignment horizontal="center"/>
      <protection locked="0"/>
    </xf>
    <xf numFmtId="164" fontId="1" fillId="0" borderId="0" xfId="21" applyFill="1" applyAlignment="1">
      <alignment wrapText="1"/>
      <protection/>
    </xf>
    <xf numFmtId="164" fontId="13" fillId="0" borderId="1" xfId="20" applyFont="1" applyFill="1" applyBorder="1" applyAlignment="1" applyProtection="1">
      <alignment horizontal="left"/>
      <protection locked="0"/>
    </xf>
    <xf numFmtId="164" fontId="14" fillId="0" borderId="1" xfId="20" applyFont="1" applyFill="1" applyBorder="1" applyAlignment="1" applyProtection="1">
      <alignment horizontal="center"/>
      <protection locked="0"/>
    </xf>
    <xf numFmtId="164" fontId="15" fillId="0" borderId="1" xfId="21" applyFont="1" applyFill="1" applyBorder="1" applyAlignment="1">
      <alignment wrapText="1"/>
      <protection/>
    </xf>
    <xf numFmtId="165" fontId="19" fillId="0" borderId="1" xfId="20" applyNumberFormat="1" applyFont="1" applyBorder="1" applyAlignment="1" applyProtection="1">
      <alignment horizontal="center"/>
      <protection locked="0"/>
    </xf>
    <xf numFmtId="165" fontId="19" fillId="0" borderId="1" xfId="20" applyNumberFormat="1" applyFont="1" applyFill="1" applyBorder="1" applyAlignment="1" applyProtection="1">
      <alignment horizontal="center"/>
      <protection locked="0"/>
    </xf>
    <xf numFmtId="165" fontId="13" fillId="0" borderId="7" xfId="20" applyNumberFormat="1" applyFont="1" applyFill="1" applyBorder="1" applyAlignment="1" applyProtection="1">
      <alignment horizontal="center"/>
      <protection locked="0"/>
    </xf>
    <xf numFmtId="164" fontId="13" fillId="0" borderId="0" xfId="0" applyFont="1" applyAlignment="1">
      <alignment/>
    </xf>
    <xf numFmtId="165" fontId="19" fillId="0" borderId="7" xfId="20" applyNumberFormat="1" applyFont="1" applyFill="1" applyBorder="1" applyAlignment="1" applyProtection="1">
      <alignment horizontal="center"/>
      <protection locked="0"/>
    </xf>
    <xf numFmtId="165" fontId="19" fillId="0" borderId="7" xfId="20" applyNumberFormat="1" applyFont="1" applyBorder="1" applyAlignment="1" applyProtection="1">
      <alignment horizontal="center"/>
      <protection locked="0"/>
    </xf>
    <xf numFmtId="164" fontId="13" fillId="0" borderId="0" xfId="0" applyFont="1" applyFill="1" applyAlignment="1">
      <alignment/>
    </xf>
    <xf numFmtId="164" fontId="13" fillId="0" borderId="0" xfId="20" applyFont="1">
      <alignment/>
      <protection/>
    </xf>
    <xf numFmtId="165" fontId="13" fillId="0" borderId="1" xfId="0" applyNumberFormat="1" applyFont="1" applyFill="1" applyBorder="1" applyAlignment="1">
      <alignment horizontal="center"/>
    </xf>
    <xf numFmtId="164" fontId="13" fillId="0" borderId="8" xfId="0" applyFont="1" applyBorder="1" applyAlignment="1">
      <alignment/>
    </xf>
    <xf numFmtId="165" fontId="13" fillId="0" borderId="1" xfId="0" applyNumberFormat="1" applyFont="1" applyBorder="1" applyAlignment="1">
      <alignment horizontal="center" vertical="center"/>
    </xf>
    <xf numFmtId="164" fontId="1" fillId="0" borderId="1" xfId="21" applyBorder="1" applyAlignment="1">
      <alignment wrapText="1"/>
      <protection/>
    </xf>
    <xf numFmtId="164" fontId="20" fillId="0" borderId="1" xfId="21" applyFont="1" applyBorder="1" applyAlignment="1">
      <alignment wrapText="1"/>
      <protection/>
    </xf>
    <xf numFmtId="164" fontId="21" fillId="0" borderId="5" xfId="0" applyFont="1" applyBorder="1" applyAlignment="1">
      <alignment horizontal="center" vertical="center" wrapText="1"/>
    </xf>
    <xf numFmtId="164" fontId="22" fillId="0" borderId="5" xfId="21" applyFont="1" applyBorder="1" applyAlignment="1">
      <alignment wrapText="1"/>
      <protection/>
    </xf>
    <xf numFmtId="164" fontId="23" fillId="0" borderId="5" xfId="21" applyFont="1" applyBorder="1" applyAlignment="1">
      <alignment wrapText="1"/>
      <protection/>
    </xf>
    <xf numFmtId="164" fontId="23" fillId="0" borderId="9" xfId="21" applyFont="1" applyBorder="1" applyAlignment="1">
      <alignment wrapText="1"/>
      <protection/>
    </xf>
    <xf numFmtId="165" fontId="24" fillId="0" borderId="1" xfId="20" applyNumberFormat="1" applyFont="1" applyBorder="1" applyAlignment="1" applyProtection="1">
      <alignment horizontal="center"/>
      <protection locked="0"/>
    </xf>
    <xf numFmtId="164" fontId="23" fillId="0" borderId="0" xfId="21" applyFont="1" applyAlignment="1">
      <alignment wrapText="1"/>
      <protection/>
    </xf>
    <xf numFmtId="164" fontId="3" fillId="0" borderId="0" xfId="21" applyFont="1" applyBorder="1" applyAlignment="1">
      <alignment horizontal="center" wrapText="1"/>
      <protection/>
    </xf>
    <xf numFmtId="164" fontId="12" fillId="0" borderId="0" xfId="0" applyFont="1" applyAlignment="1">
      <alignment/>
    </xf>
    <xf numFmtId="164" fontId="1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66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1</xdr:col>
      <xdr:colOff>2219325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2162175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zoomScale="86" zoomScaleNormal="86" workbookViewId="0" topLeftCell="A69">
      <selection activeCell="D83" sqref="D83:H85"/>
    </sheetView>
  </sheetViews>
  <sheetFormatPr defaultColWidth="9.140625" defaultRowHeight="12.75"/>
  <cols>
    <col min="1" max="1" width="6.140625" style="1" customWidth="1"/>
    <col min="2" max="2" width="68.00390625" style="2" customWidth="1"/>
    <col min="3" max="3" width="11.8515625" style="3" customWidth="1"/>
    <col min="4" max="6" width="13.421875" style="2" customWidth="1"/>
    <col min="7" max="7" width="14.421875" style="2" customWidth="1"/>
    <col min="8" max="8" width="13.421875" style="2" customWidth="1"/>
    <col min="9" max="9" width="11.140625" style="2" customWidth="1"/>
    <col min="10" max="10" width="17.140625" style="2" customWidth="1"/>
    <col min="11" max="11" width="40.00390625" style="4" customWidth="1"/>
    <col min="12" max="16384" width="9.421875" style="4" customWidth="1"/>
  </cols>
  <sheetData>
    <row r="1" spans="1:1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3" s="4" customFormat="1" ht="9" customHeight="1">
      <c r="A2" s="5"/>
      <c r="B2" s="6"/>
      <c r="C2" s="7"/>
    </row>
    <row r="3" spans="1:11" ht="12.75" customHeight="1">
      <c r="A3" s="5"/>
      <c r="B3" s="8"/>
      <c r="C3" s="8" t="s">
        <v>1</v>
      </c>
      <c r="D3" s="8"/>
      <c r="E3" s="8"/>
      <c r="F3" s="9" t="s">
        <v>2</v>
      </c>
      <c r="G3" s="9"/>
      <c r="H3" s="9"/>
      <c r="I3" s="9"/>
      <c r="J3" s="9"/>
      <c r="K3" s="9"/>
    </row>
    <row r="4" spans="2:11" ht="60" customHeight="1">
      <c r="B4" s="8"/>
      <c r="C4" s="8"/>
      <c r="D4" s="8"/>
      <c r="E4" s="8"/>
      <c r="F4" s="10" t="s">
        <v>3</v>
      </c>
      <c r="G4" s="10"/>
      <c r="H4" s="10"/>
      <c r="I4" s="10"/>
      <c r="J4" s="10"/>
      <c r="K4" s="10"/>
    </row>
    <row r="5" spans="2:11" ht="48" customHeight="1">
      <c r="B5" s="8"/>
      <c r="C5" s="8"/>
      <c r="D5" s="8"/>
      <c r="E5" s="8"/>
      <c r="F5" s="11" t="s">
        <v>4</v>
      </c>
      <c r="G5" s="11"/>
      <c r="H5" s="11"/>
      <c r="I5" s="11"/>
      <c r="J5" s="11"/>
      <c r="K5" s="11"/>
    </row>
    <row r="6" spans="2:11" ht="15" customHeight="1">
      <c r="B6" s="12"/>
      <c r="C6" s="9"/>
      <c r="D6" s="13"/>
      <c r="E6" s="13"/>
      <c r="F6" s="13"/>
      <c r="G6" s="13"/>
      <c r="H6" s="13"/>
      <c r="I6" s="13"/>
      <c r="J6" s="13"/>
      <c r="K6" s="13"/>
    </row>
    <row r="7" spans="1:11" s="15" customFormat="1" ht="23.25" customHeight="1">
      <c r="A7" s="14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3.25" customHeight="1">
      <c r="A8" s="16" t="s">
        <v>6</v>
      </c>
      <c r="B8" s="16"/>
      <c r="C8" s="16"/>
      <c r="D8" s="14"/>
      <c r="E8" s="14"/>
      <c r="F8" s="14"/>
      <c r="G8" s="14"/>
      <c r="H8" s="14"/>
      <c r="I8" s="14"/>
      <c r="J8" s="14"/>
      <c r="K8" s="14"/>
    </row>
    <row r="9" spans="1:11" ht="23.25" customHeight="1">
      <c r="A9" s="17" t="s">
        <v>7</v>
      </c>
      <c r="B9" s="17"/>
      <c r="C9" s="17"/>
      <c r="D9" s="14"/>
      <c r="E9" s="14"/>
      <c r="F9" s="14"/>
      <c r="G9" s="14"/>
      <c r="H9" s="14"/>
      <c r="I9" s="14"/>
      <c r="J9" s="14"/>
      <c r="K9" s="14"/>
    </row>
    <row r="10" spans="1:11" ht="23.25" customHeight="1">
      <c r="A10" s="18" t="s">
        <v>8</v>
      </c>
      <c r="B10" s="18"/>
      <c r="C10" s="18"/>
      <c r="D10" s="19"/>
      <c r="E10" s="19"/>
      <c r="F10" s="19"/>
      <c r="G10" s="19"/>
      <c r="H10" s="19"/>
      <c r="I10" s="19"/>
      <c r="J10" s="19"/>
      <c r="K10" s="19"/>
    </row>
    <row r="11" spans="1:11" ht="23.25" customHeight="1">
      <c r="A11" s="18" t="s">
        <v>9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</row>
    <row r="12" spans="1:11" ht="23.25" customHeight="1">
      <c r="A12" s="18" t="s">
        <v>10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</row>
    <row r="13" spans="1:11" ht="23.25" customHeight="1">
      <c r="A13" s="16" t="s">
        <v>11</v>
      </c>
      <c r="B13" s="16"/>
      <c r="C13" s="16"/>
      <c r="D13" s="20"/>
      <c r="E13" s="20"/>
      <c r="F13" s="20"/>
      <c r="G13" s="20"/>
      <c r="H13" s="20"/>
      <c r="I13" s="20"/>
      <c r="J13" s="20"/>
      <c r="K13" s="20"/>
    </row>
    <row r="14" spans="1:11" ht="23.25" customHeight="1">
      <c r="A14" s="14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3.25" customHeight="1">
      <c r="A15" s="21" t="s">
        <v>13</v>
      </c>
      <c r="B15" s="21"/>
      <c r="C15" s="21"/>
      <c r="D15" s="22"/>
      <c r="E15" s="22"/>
      <c r="F15" s="22"/>
      <c r="G15" s="22"/>
      <c r="H15" s="22"/>
      <c r="I15" s="22"/>
      <c r="J15" s="22"/>
      <c r="K15" s="22"/>
    </row>
    <row r="16" spans="1:11" ht="23.25" customHeight="1">
      <c r="A16" s="21" t="s">
        <v>14</v>
      </c>
      <c r="B16" s="21"/>
      <c r="C16" s="21"/>
      <c r="D16" s="22"/>
      <c r="E16" s="22"/>
      <c r="F16" s="22"/>
      <c r="G16" s="22"/>
      <c r="H16" s="22"/>
      <c r="I16" s="22"/>
      <c r="J16" s="22"/>
      <c r="K16" s="22"/>
    </row>
    <row r="17" spans="1:11" ht="23.25" customHeight="1">
      <c r="A17" s="21" t="s">
        <v>15</v>
      </c>
      <c r="B17" s="21"/>
      <c r="C17" s="21"/>
      <c r="D17" s="22"/>
      <c r="E17" s="22"/>
      <c r="F17" s="22"/>
      <c r="G17" s="22"/>
      <c r="H17" s="22"/>
      <c r="I17" s="22"/>
      <c r="J17" s="22"/>
      <c r="K17" s="22"/>
    </row>
    <row r="18" spans="1:11" ht="23.25" customHeight="1">
      <c r="A18" s="21" t="s">
        <v>16</v>
      </c>
      <c r="B18" s="21"/>
      <c r="C18" s="21"/>
      <c r="D18" s="22"/>
      <c r="E18" s="22"/>
      <c r="F18" s="22"/>
      <c r="G18" s="22"/>
      <c r="H18" s="22"/>
      <c r="I18" s="22"/>
      <c r="J18" s="22"/>
      <c r="K18" s="22"/>
    </row>
    <row r="19" spans="1:11" ht="23.25" customHeight="1">
      <c r="A19" s="21" t="s">
        <v>17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</row>
    <row r="20" spans="1:11" ht="23.25" customHeight="1">
      <c r="A20" s="21" t="s">
        <v>18</v>
      </c>
      <c r="B20" s="21"/>
      <c r="C20" s="21"/>
      <c r="D20" s="22"/>
      <c r="E20" s="22"/>
      <c r="F20" s="22"/>
      <c r="G20" s="22"/>
      <c r="H20" s="22"/>
      <c r="I20" s="22"/>
      <c r="J20" s="22"/>
      <c r="K20" s="22"/>
    </row>
    <row r="21" spans="1:11" ht="23.25" customHeight="1">
      <c r="A21" s="21" t="s">
        <v>19</v>
      </c>
      <c r="B21" s="21"/>
      <c r="C21" s="21"/>
      <c r="D21" s="22"/>
      <c r="E21" s="22"/>
      <c r="F21" s="22"/>
      <c r="G21" s="22"/>
      <c r="H21" s="22"/>
      <c r="I21" s="22"/>
      <c r="J21" s="22"/>
      <c r="K21" s="22"/>
    </row>
    <row r="22" spans="1:11" ht="23.25" customHeight="1">
      <c r="A22" s="21" t="s">
        <v>20</v>
      </c>
      <c r="B22" s="21"/>
      <c r="C22" s="21"/>
      <c r="D22" s="22"/>
      <c r="E22" s="22"/>
      <c r="F22" s="22"/>
      <c r="G22" s="22"/>
      <c r="H22" s="22"/>
      <c r="I22" s="22"/>
      <c r="J22" s="22"/>
      <c r="K22" s="22"/>
    </row>
    <row r="23" spans="1:11" ht="23.25" customHeight="1">
      <c r="A23" s="21" t="s">
        <v>21</v>
      </c>
      <c r="B23" s="21"/>
      <c r="C23" s="21"/>
      <c r="D23" s="22"/>
      <c r="E23" s="22"/>
      <c r="F23" s="22"/>
      <c r="G23" s="22"/>
      <c r="H23" s="22"/>
      <c r="I23" s="22"/>
      <c r="J23" s="22"/>
      <c r="K23" s="22"/>
    </row>
    <row r="24" spans="1:11" ht="23.25" customHeight="1">
      <c r="A24" s="21" t="s">
        <v>22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</row>
    <row r="25" spans="1:11" ht="23.25" customHeight="1">
      <c r="A25" s="21" t="s">
        <v>23</v>
      </c>
      <c r="B25" s="21"/>
      <c r="C25" s="21"/>
      <c r="D25" s="22"/>
      <c r="E25" s="22"/>
      <c r="F25" s="22"/>
      <c r="G25" s="22"/>
      <c r="H25" s="22"/>
      <c r="I25" s="22"/>
      <c r="J25" s="22"/>
      <c r="K25" s="22"/>
    </row>
    <row r="26" spans="1:11" ht="23.25" customHeight="1">
      <c r="A26" s="23" t="s">
        <v>24</v>
      </c>
      <c r="B26" s="23"/>
      <c r="C26" s="23"/>
      <c r="D26" s="24" t="s">
        <v>25</v>
      </c>
      <c r="E26" s="24"/>
      <c r="F26" s="24"/>
      <c r="G26" s="24"/>
      <c r="H26" s="24"/>
      <c r="I26" s="24"/>
      <c r="J26" s="24"/>
      <c r="K26" s="24"/>
    </row>
    <row r="27" spans="1:11" ht="23.25" customHeight="1">
      <c r="A27" s="23"/>
      <c r="B27" s="23"/>
      <c r="C27" s="23"/>
      <c r="D27" s="25" t="s">
        <v>26</v>
      </c>
      <c r="E27" s="25"/>
      <c r="F27" s="25"/>
      <c r="G27" s="25"/>
      <c r="H27" s="25"/>
      <c r="I27" s="25"/>
      <c r="J27" s="25"/>
      <c r="K27" s="25"/>
    </row>
    <row r="28" spans="1:11" ht="23.25" customHeight="1">
      <c r="A28" s="23"/>
      <c r="B28" s="23"/>
      <c r="C28" s="23"/>
      <c r="D28" s="26" t="s">
        <v>27</v>
      </c>
      <c r="E28" s="26"/>
      <c r="F28" s="26"/>
      <c r="G28" s="26"/>
      <c r="H28" s="26"/>
      <c r="I28" s="26"/>
      <c r="J28" s="26"/>
      <c r="K28" s="26"/>
    </row>
    <row r="29" spans="1:11" ht="15" customHeight="1">
      <c r="A29" s="27"/>
      <c r="B29" s="28"/>
      <c r="C29" s="29"/>
      <c r="D29" s="30"/>
      <c r="E29" s="30"/>
      <c r="F29" s="30"/>
      <c r="G29" s="30"/>
      <c r="H29" s="30"/>
      <c r="I29" s="30"/>
      <c r="J29" s="30"/>
      <c r="K29" s="31"/>
    </row>
    <row r="30" spans="2:11" ht="19.5" customHeight="1">
      <c r="B30" s="5" t="s">
        <v>28</v>
      </c>
      <c r="C30" s="5"/>
      <c r="D30" s="5"/>
      <c r="E30" s="5" t="s">
        <v>29</v>
      </c>
      <c r="F30" s="5"/>
      <c r="G30" s="5"/>
      <c r="H30" s="5"/>
      <c r="I30" s="5"/>
      <c r="J30" s="5"/>
      <c r="K30" s="5"/>
    </row>
    <row r="31" spans="1:11" ht="12.75">
      <c r="A31" s="32">
        <v>1</v>
      </c>
      <c r="B31" s="33" t="s">
        <v>30</v>
      </c>
      <c r="C31" s="34" t="s">
        <v>31</v>
      </c>
      <c r="D31" s="35">
        <v>250</v>
      </c>
      <c r="E31" s="35">
        <v>245</v>
      </c>
      <c r="F31" s="35">
        <v>240</v>
      </c>
      <c r="G31" s="35">
        <v>235</v>
      </c>
      <c r="H31" s="35">
        <v>230</v>
      </c>
      <c r="I31" s="35">
        <v>20</v>
      </c>
      <c r="J31" s="36">
        <f>D31*I31</f>
        <v>5000</v>
      </c>
      <c r="K31" s="37" t="s">
        <v>32</v>
      </c>
    </row>
    <row r="32" spans="1:11" ht="16.5" customHeight="1">
      <c r="A32" s="38"/>
      <c r="B32" s="39"/>
      <c r="C32" s="40"/>
      <c r="D32" s="39"/>
      <c r="E32" s="39"/>
      <c r="F32" s="39"/>
      <c r="G32" s="39"/>
      <c r="H32" s="39"/>
      <c r="I32" s="39"/>
      <c r="J32" s="41"/>
      <c r="K32" s="42"/>
    </row>
    <row r="33" spans="1:11" ht="12.75">
      <c r="A33" s="43" t="s">
        <v>33</v>
      </c>
      <c r="B33" s="43" t="s">
        <v>34</v>
      </c>
      <c r="C33" s="43" t="s">
        <v>35</v>
      </c>
      <c r="D33" s="44" t="s">
        <v>36</v>
      </c>
      <c r="E33" s="45" t="s">
        <v>37</v>
      </c>
      <c r="F33" s="46" t="s">
        <v>38</v>
      </c>
      <c r="G33" s="47" t="s">
        <v>39</v>
      </c>
      <c r="H33" s="48" t="s">
        <v>40</v>
      </c>
      <c r="I33" s="43" t="s">
        <v>41</v>
      </c>
      <c r="J33" s="43" t="s">
        <v>42</v>
      </c>
      <c r="K33" s="49" t="s">
        <v>43</v>
      </c>
    </row>
    <row r="34" spans="1:11" ht="23.25" customHeight="1">
      <c r="A34" s="50">
        <v>1</v>
      </c>
      <c r="B34" s="51" t="s">
        <v>44</v>
      </c>
      <c r="C34" s="52" t="s">
        <v>31</v>
      </c>
      <c r="D34" s="53">
        <v>370</v>
      </c>
      <c r="E34" s="53">
        <v>344</v>
      </c>
      <c r="F34" s="53">
        <v>333</v>
      </c>
      <c r="G34" s="53">
        <v>322</v>
      </c>
      <c r="H34" s="53">
        <v>303</v>
      </c>
      <c r="I34" s="41"/>
      <c r="J34" s="41">
        <f>D34*I34</f>
        <v>0</v>
      </c>
      <c r="K34" s="54"/>
    </row>
    <row r="35" spans="1:11" ht="22.5" customHeight="1">
      <c r="A35" s="50">
        <v>2</v>
      </c>
      <c r="B35" s="51" t="s">
        <v>45</v>
      </c>
      <c r="C35" s="52" t="s">
        <v>46</v>
      </c>
      <c r="D35" s="53">
        <v>207</v>
      </c>
      <c r="E35" s="53">
        <v>193</v>
      </c>
      <c r="F35" s="53">
        <v>186</v>
      </c>
      <c r="G35" s="53">
        <v>180</v>
      </c>
      <c r="H35" s="53">
        <v>170</v>
      </c>
      <c r="I35" s="41"/>
      <c r="J35" s="41">
        <f>D35*I35</f>
        <v>0</v>
      </c>
      <c r="K35" s="54"/>
    </row>
    <row r="36" spans="1:11" ht="22.5" customHeight="1">
      <c r="A36" s="50">
        <v>3</v>
      </c>
      <c r="B36" s="55" t="s">
        <v>47</v>
      </c>
      <c r="C36" s="56" t="s">
        <v>48</v>
      </c>
      <c r="D36" s="57">
        <v>219</v>
      </c>
      <c r="E36" s="57">
        <v>204</v>
      </c>
      <c r="F36" s="57">
        <v>197</v>
      </c>
      <c r="G36" s="57">
        <v>191</v>
      </c>
      <c r="H36" s="57">
        <v>180</v>
      </c>
      <c r="I36" s="54"/>
      <c r="J36" s="41">
        <f>D36*I36</f>
        <v>0</v>
      </c>
      <c r="K36" s="58"/>
    </row>
    <row r="37" spans="1:11" s="7" customFormat="1" ht="22.5" customHeight="1">
      <c r="A37" s="50">
        <v>4</v>
      </c>
      <c r="B37" s="51" t="s">
        <v>49</v>
      </c>
      <c r="C37" s="52" t="s">
        <v>50</v>
      </c>
      <c r="D37" s="53">
        <v>588</v>
      </c>
      <c r="E37" s="53">
        <v>547</v>
      </c>
      <c r="F37" s="53">
        <v>529</v>
      </c>
      <c r="G37" s="53">
        <v>512</v>
      </c>
      <c r="H37" s="53">
        <v>482</v>
      </c>
      <c r="I37" s="41"/>
      <c r="J37" s="41">
        <f>D37*I37</f>
        <v>0</v>
      </c>
      <c r="K37" s="54"/>
    </row>
    <row r="38" spans="1:11" ht="22.5" customHeight="1">
      <c r="A38" s="50">
        <v>5</v>
      </c>
      <c r="B38" s="59" t="s">
        <v>51</v>
      </c>
      <c r="C38" s="52"/>
      <c r="D38" s="60">
        <v>190</v>
      </c>
      <c r="E38" s="60">
        <v>190</v>
      </c>
      <c r="F38" s="61">
        <v>190</v>
      </c>
      <c r="G38" s="62">
        <v>190</v>
      </c>
      <c r="H38" s="60">
        <v>190</v>
      </c>
      <c r="I38" s="60"/>
      <c r="J38" s="41">
        <f>D38*I38</f>
        <v>0</v>
      </c>
      <c r="K38" s="63"/>
    </row>
    <row r="39" spans="1:11" ht="22.5" customHeight="1">
      <c r="A39" s="50">
        <v>6</v>
      </c>
      <c r="B39" s="51" t="s">
        <v>52</v>
      </c>
      <c r="C39" s="52" t="s">
        <v>53</v>
      </c>
      <c r="D39" s="53">
        <v>545</v>
      </c>
      <c r="E39" s="53">
        <v>507</v>
      </c>
      <c r="F39" s="53">
        <v>491</v>
      </c>
      <c r="G39" s="53">
        <v>474</v>
      </c>
      <c r="H39" s="53">
        <v>447</v>
      </c>
      <c r="I39" s="41"/>
      <c r="J39" s="41">
        <f>D39*I39</f>
        <v>0</v>
      </c>
      <c r="K39" s="54"/>
    </row>
    <row r="40" spans="1:11" s="7" customFormat="1" ht="22.5" customHeight="1">
      <c r="A40" s="50">
        <v>7</v>
      </c>
      <c r="B40" s="51" t="s">
        <v>54</v>
      </c>
      <c r="C40" s="52" t="s">
        <v>48</v>
      </c>
      <c r="D40" s="53">
        <v>405</v>
      </c>
      <c r="E40" s="53">
        <v>377</v>
      </c>
      <c r="F40" s="53">
        <v>365</v>
      </c>
      <c r="G40" s="53">
        <v>352</v>
      </c>
      <c r="H40" s="53">
        <v>332</v>
      </c>
      <c r="I40" s="41"/>
      <c r="J40" s="41">
        <f>D40*I40</f>
        <v>0</v>
      </c>
      <c r="K40" s="54"/>
    </row>
    <row r="41" spans="1:11" s="7" customFormat="1" ht="22.5" customHeight="1">
      <c r="A41" s="50">
        <v>8</v>
      </c>
      <c r="B41" s="51" t="s">
        <v>55</v>
      </c>
      <c r="C41" s="52" t="s">
        <v>53</v>
      </c>
      <c r="D41" s="64">
        <v>595</v>
      </c>
      <c r="E41" s="64">
        <v>553</v>
      </c>
      <c r="F41" s="64">
        <v>536</v>
      </c>
      <c r="G41" s="64">
        <v>518</v>
      </c>
      <c r="H41" s="64">
        <v>488</v>
      </c>
      <c r="I41" s="65"/>
      <c r="J41" s="41">
        <f>D41*I41</f>
        <v>0</v>
      </c>
      <c r="K41" s="63"/>
    </row>
    <row r="42" spans="1:11" s="7" customFormat="1" ht="22.5" customHeight="1">
      <c r="A42" s="50">
        <v>9</v>
      </c>
      <c r="B42" s="55" t="s">
        <v>56</v>
      </c>
      <c r="C42" s="56" t="s">
        <v>31</v>
      </c>
      <c r="D42" s="57">
        <v>679</v>
      </c>
      <c r="E42" s="57">
        <v>631</v>
      </c>
      <c r="F42" s="57">
        <v>611</v>
      </c>
      <c r="G42" s="57">
        <v>591</v>
      </c>
      <c r="H42" s="57">
        <v>557</v>
      </c>
      <c r="I42" s="64"/>
      <c r="J42" s="41">
        <f>D42*I42</f>
        <v>0</v>
      </c>
      <c r="K42" s="63"/>
    </row>
    <row r="43" spans="1:11" s="66" customFormat="1" ht="22.5" customHeight="1">
      <c r="A43" s="50">
        <v>10</v>
      </c>
      <c r="B43" s="51" t="s">
        <v>57</v>
      </c>
      <c r="C43" s="52" t="s">
        <v>31</v>
      </c>
      <c r="D43" s="53">
        <v>483</v>
      </c>
      <c r="E43" s="53">
        <v>449</v>
      </c>
      <c r="F43" s="53">
        <v>435</v>
      </c>
      <c r="G43" s="53">
        <v>420</v>
      </c>
      <c r="H43" s="53">
        <v>396</v>
      </c>
      <c r="I43" s="65"/>
      <c r="J43" s="41">
        <f>D43*I43</f>
        <v>0</v>
      </c>
      <c r="K43" s="63"/>
    </row>
    <row r="44" spans="1:11" s="66" customFormat="1" ht="22.5" customHeight="1">
      <c r="A44" s="50">
        <v>11</v>
      </c>
      <c r="B44" s="67" t="s">
        <v>58</v>
      </c>
      <c r="C44" s="68" t="s">
        <v>31</v>
      </c>
      <c r="D44" s="53">
        <v>467</v>
      </c>
      <c r="E44" s="53">
        <v>434</v>
      </c>
      <c r="F44" s="53">
        <v>420</v>
      </c>
      <c r="G44" s="53">
        <v>406</v>
      </c>
      <c r="H44" s="53">
        <v>383</v>
      </c>
      <c r="I44" s="65"/>
      <c r="J44" s="41">
        <f>D44*I44</f>
        <v>0</v>
      </c>
      <c r="K44" s="63"/>
    </row>
    <row r="45" spans="1:11" ht="22.5" customHeight="1">
      <c r="A45" s="50">
        <v>12</v>
      </c>
      <c r="B45" s="51" t="s">
        <v>59</v>
      </c>
      <c r="C45" s="52" t="s">
        <v>31</v>
      </c>
      <c r="D45" s="53">
        <v>508</v>
      </c>
      <c r="E45" s="53">
        <v>472</v>
      </c>
      <c r="F45" s="53">
        <v>457</v>
      </c>
      <c r="G45" s="53">
        <v>442</v>
      </c>
      <c r="H45" s="53">
        <v>417</v>
      </c>
      <c r="I45" s="53"/>
      <c r="J45" s="41">
        <f>D45*I45</f>
        <v>0</v>
      </c>
      <c r="K45" s="54"/>
    </row>
    <row r="46" spans="1:11" ht="22.5" customHeight="1">
      <c r="A46" s="50">
        <v>13</v>
      </c>
      <c r="B46" s="51" t="s">
        <v>60</v>
      </c>
      <c r="C46" s="52" t="s">
        <v>46</v>
      </c>
      <c r="D46" s="53">
        <v>832</v>
      </c>
      <c r="E46" s="53">
        <v>774</v>
      </c>
      <c r="F46" s="53">
        <v>749</v>
      </c>
      <c r="G46" s="53">
        <v>724</v>
      </c>
      <c r="H46" s="53">
        <v>682</v>
      </c>
      <c r="I46" s="53"/>
      <c r="J46" s="41">
        <f>D46*I46</f>
        <v>0</v>
      </c>
      <c r="K46" s="69"/>
    </row>
    <row r="47" spans="1:11" s="7" customFormat="1" ht="22.5" customHeight="1">
      <c r="A47" s="50">
        <v>14</v>
      </c>
      <c r="B47" s="59" t="s">
        <v>61</v>
      </c>
      <c r="C47" s="52"/>
      <c r="D47" s="70">
        <v>265</v>
      </c>
      <c r="E47" s="70">
        <v>265</v>
      </c>
      <c r="F47" s="71">
        <v>265</v>
      </c>
      <c r="G47" s="70">
        <v>265</v>
      </c>
      <c r="H47" s="70">
        <v>265</v>
      </c>
      <c r="I47" s="53"/>
      <c r="J47" s="41">
        <f>D47*I47</f>
        <v>0</v>
      </c>
      <c r="K47" s="69"/>
    </row>
    <row r="48" spans="1:11" s="7" customFormat="1" ht="22.5" customHeight="1">
      <c r="A48" s="50">
        <v>15</v>
      </c>
      <c r="B48" s="51" t="s">
        <v>62</v>
      </c>
      <c r="C48" s="52" t="s">
        <v>63</v>
      </c>
      <c r="D48" s="53">
        <v>478</v>
      </c>
      <c r="E48" s="53">
        <v>445</v>
      </c>
      <c r="F48" s="53">
        <v>430</v>
      </c>
      <c r="G48" s="53">
        <v>416</v>
      </c>
      <c r="H48" s="53">
        <v>392</v>
      </c>
      <c r="I48" s="41"/>
      <c r="J48" s="41">
        <f>D48*I48</f>
        <v>0</v>
      </c>
      <c r="K48" s="54"/>
    </row>
    <row r="49" spans="1:11" ht="22.5" customHeight="1">
      <c r="A49" s="50">
        <v>16</v>
      </c>
      <c r="B49" s="51" t="s">
        <v>64</v>
      </c>
      <c r="C49" s="52" t="s">
        <v>63</v>
      </c>
      <c r="D49" s="53">
        <v>379</v>
      </c>
      <c r="E49" s="53">
        <v>352</v>
      </c>
      <c r="F49" s="53">
        <v>341</v>
      </c>
      <c r="G49" s="53">
        <v>330</v>
      </c>
      <c r="H49" s="53">
        <v>311</v>
      </c>
      <c r="I49" s="41"/>
      <c r="J49" s="41">
        <f>D49*I49</f>
        <v>0</v>
      </c>
      <c r="K49" s="63"/>
    </row>
    <row r="50" spans="1:11" ht="22.5" customHeight="1">
      <c r="A50" s="50">
        <v>17</v>
      </c>
      <c r="B50" s="51" t="s">
        <v>65</v>
      </c>
      <c r="C50" s="52" t="s">
        <v>63</v>
      </c>
      <c r="D50" s="53">
        <v>266</v>
      </c>
      <c r="E50" s="53">
        <v>247</v>
      </c>
      <c r="F50" s="53">
        <v>239</v>
      </c>
      <c r="G50" s="53">
        <v>231</v>
      </c>
      <c r="H50" s="53">
        <v>218</v>
      </c>
      <c r="I50" s="41"/>
      <c r="J50" s="41">
        <f>D50*I50</f>
        <v>0</v>
      </c>
      <c r="K50" s="63"/>
    </row>
    <row r="51" spans="1:11" ht="22.5" customHeight="1">
      <c r="A51" s="50">
        <v>18</v>
      </c>
      <c r="B51" s="51" t="s">
        <v>66</v>
      </c>
      <c r="C51" s="52" t="s">
        <v>63</v>
      </c>
      <c r="D51" s="53">
        <v>429</v>
      </c>
      <c r="E51" s="53">
        <v>399</v>
      </c>
      <c r="F51" s="53">
        <v>386</v>
      </c>
      <c r="G51" s="53">
        <v>373</v>
      </c>
      <c r="H51" s="53">
        <v>352</v>
      </c>
      <c r="I51" s="70"/>
      <c r="J51" s="41">
        <f>D51*I51</f>
        <v>0</v>
      </c>
      <c r="K51" s="63"/>
    </row>
    <row r="52" spans="1:11" ht="22.5" customHeight="1">
      <c r="A52" s="50">
        <v>19</v>
      </c>
      <c r="B52" s="51" t="s">
        <v>67</v>
      </c>
      <c r="C52" s="52" t="s">
        <v>63</v>
      </c>
      <c r="D52" s="53">
        <v>487</v>
      </c>
      <c r="E52" s="53">
        <v>453</v>
      </c>
      <c r="F52" s="53">
        <v>438</v>
      </c>
      <c r="G52" s="53">
        <v>424</v>
      </c>
      <c r="H52" s="53">
        <v>399</v>
      </c>
      <c r="I52" s="41"/>
      <c r="J52" s="41">
        <f>D52*I52</f>
        <v>0</v>
      </c>
      <c r="K52" s="54"/>
    </row>
    <row r="53" spans="1:11" ht="22.5" customHeight="1">
      <c r="A53" s="50">
        <v>20</v>
      </c>
      <c r="B53" s="51" t="s">
        <v>68</v>
      </c>
      <c r="C53" s="52" t="s">
        <v>63</v>
      </c>
      <c r="D53" s="53">
        <v>291</v>
      </c>
      <c r="E53" s="53">
        <v>271</v>
      </c>
      <c r="F53" s="53">
        <v>262</v>
      </c>
      <c r="G53" s="53">
        <v>253</v>
      </c>
      <c r="H53" s="53">
        <v>239</v>
      </c>
      <c r="I53" s="41"/>
      <c r="J53" s="41">
        <f>D53*I53</f>
        <v>0</v>
      </c>
      <c r="K53" s="54"/>
    </row>
    <row r="54" spans="1:11" ht="22.5" customHeight="1">
      <c r="A54" s="50">
        <v>21</v>
      </c>
      <c r="B54" s="51" t="s">
        <v>69</v>
      </c>
      <c r="C54" s="52" t="s">
        <v>63</v>
      </c>
      <c r="D54" s="53">
        <v>519</v>
      </c>
      <c r="E54" s="53">
        <v>483</v>
      </c>
      <c r="F54" s="53">
        <v>467</v>
      </c>
      <c r="G54" s="53">
        <v>452</v>
      </c>
      <c r="H54" s="53">
        <v>426</v>
      </c>
      <c r="I54" s="41"/>
      <c r="J54" s="41">
        <f>D54*I54</f>
        <v>0</v>
      </c>
      <c r="K54" s="54"/>
    </row>
    <row r="55" spans="1:11" ht="22.5" customHeight="1">
      <c r="A55" s="50">
        <v>22</v>
      </c>
      <c r="B55" s="51" t="s">
        <v>70</v>
      </c>
      <c r="C55" s="52" t="s">
        <v>63</v>
      </c>
      <c r="D55" s="53">
        <v>335</v>
      </c>
      <c r="E55" s="53">
        <v>312</v>
      </c>
      <c r="F55" s="53">
        <v>302</v>
      </c>
      <c r="G55" s="53">
        <v>291</v>
      </c>
      <c r="H55" s="53">
        <v>275</v>
      </c>
      <c r="I55" s="41"/>
      <c r="J55" s="41">
        <f>D55*I55</f>
        <v>0</v>
      </c>
      <c r="K55" s="54"/>
    </row>
    <row r="56" spans="1:11" ht="22.5" customHeight="1">
      <c r="A56" s="50">
        <v>23</v>
      </c>
      <c r="B56" s="59" t="s">
        <v>71</v>
      </c>
      <c r="C56" s="52"/>
      <c r="D56" s="70">
        <v>265</v>
      </c>
      <c r="E56" s="70">
        <v>265</v>
      </c>
      <c r="F56" s="71">
        <v>265</v>
      </c>
      <c r="G56" s="70">
        <v>265</v>
      </c>
      <c r="H56" s="70">
        <v>265</v>
      </c>
      <c r="I56" s="41"/>
      <c r="J56" s="41">
        <f>D56*I56</f>
        <v>0</v>
      </c>
      <c r="K56" s="54"/>
    </row>
    <row r="57" spans="1:11" ht="22.5" customHeight="1">
      <c r="A57" s="50">
        <v>24</v>
      </c>
      <c r="B57" s="51" t="s">
        <v>72</v>
      </c>
      <c r="C57" s="52" t="s">
        <v>63</v>
      </c>
      <c r="D57" s="53">
        <v>482</v>
      </c>
      <c r="E57" s="53">
        <v>448</v>
      </c>
      <c r="F57" s="53">
        <v>434</v>
      </c>
      <c r="G57" s="53">
        <v>419</v>
      </c>
      <c r="H57" s="53">
        <v>395</v>
      </c>
      <c r="I57" s="41"/>
      <c r="J57" s="41">
        <f>D57*I57</f>
        <v>0</v>
      </c>
      <c r="K57" s="54"/>
    </row>
    <row r="58" spans="1:11" ht="22.5" customHeight="1">
      <c r="A58" s="50">
        <v>25</v>
      </c>
      <c r="B58" s="51" t="s">
        <v>73</v>
      </c>
      <c r="C58" s="52" t="s">
        <v>63</v>
      </c>
      <c r="D58" s="53">
        <v>381</v>
      </c>
      <c r="E58" s="53">
        <v>354</v>
      </c>
      <c r="F58" s="53">
        <v>343</v>
      </c>
      <c r="G58" s="53">
        <v>331</v>
      </c>
      <c r="H58" s="53">
        <v>312</v>
      </c>
      <c r="I58" s="41"/>
      <c r="J58" s="41">
        <f>D58*I58</f>
        <v>0</v>
      </c>
      <c r="K58" s="54"/>
    </row>
    <row r="59" spans="1:11" s="66" customFormat="1" ht="22.5" customHeight="1">
      <c r="A59" s="50">
        <v>26</v>
      </c>
      <c r="B59" s="51" t="s">
        <v>74</v>
      </c>
      <c r="C59" s="52" t="s">
        <v>63</v>
      </c>
      <c r="D59" s="53">
        <v>384</v>
      </c>
      <c r="E59" s="53">
        <v>357</v>
      </c>
      <c r="F59" s="53">
        <v>346</v>
      </c>
      <c r="G59" s="53">
        <v>334</v>
      </c>
      <c r="H59" s="53">
        <v>315</v>
      </c>
      <c r="I59" s="41"/>
      <c r="J59" s="41">
        <f>D59*I59</f>
        <v>0</v>
      </c>
      <c r="K59" s="54"/>
    </row>
    <row r="60" spans="1:11" ht="22.5" customHeight="1">
      <c r="A60" s="50">
        <v>27</v>
      </c>
      <c r="B60" s="67" t="s">
        <v>75</v>
      </c>
      <c r="C60" s="68" t="s">
        <v>76</v>
      </c>
      <c r="D60" s="53">
        <v>488</v>
      </c>
      <c r="E60" s="53">
        <v>454</v>
      </c>
      <c r="F60" s="53">
        <v>439</v>
      </c>
      <c r="G60" s="72">
        <v>425</v>
      </c>
      <c r="H60" s="53">
        <v>400</v>
      </c>
      <c r="I60" s="53"/>
      <c r="J60" s="41">
        <f>D60*I60</f>
        <v>0</v>
      </c>
      <c r="K60" s="69"/>
    </row>
    <row r="61" spans="1:11" ht="22.5" customHeight="1">
      <c r="A61" s="50">
        <v>28</v>
      </c>
      <c r="B61" s="51" t="s">
        <v>77</v>
      </c>
      <c r="C61" s="52" t="s">
        <v>63</v>
      </c>
      <c r="D61" s="53">
        <v>503</v>
      </c>
      <c r="E61" s="53">
        <v>468</v>
      </c>
      <c r="F61" s="53">
        <v>453</v>
      </c>
      <c r="G61" s="53">
        <v>438</v>
      </c>
      <c r="H61" s="53">
        <v>412</v>
      </c>
      <c r="I61" s="41"/>
      <c r="J61" s="41">
        <f>D61*I61</f>
        <v>0</v>
      </c>
      <c r="K61" s="54"/>
    </row>
    <row r="62" spans="1:11" ht="22.5" customHeight="1">
      <c r="A62" s="50">
        <v>29</v>
      </c>
      <c r="B62" s="51" t="s">
        <v>78</v>
      </c>
      <c r="C62" s="52" t="s">
        <v>63</v>
      </c>
      <c r="D62" s="53">
        <v>416</v>
      </c>
      <c r="E62" s="53">
        <v>387</v>
      </c>
      <c r="F62" s="53">
        <v>374</v>
      </c>
      <c r="G62" s="53">
        <v>362</v>
      </c>
      <c r="H62" s="53">
        <v>341</v>
      </c>
      <c r="I62" s="41"/>
      <c r="J62" s="41">
        <f>D62*I62</f>
        <v>0</v>
      </c>
      <c r="K62" s="54"/>
    </row>
    <row r="63" spans="1:11" ht="22.5" customHeight="1">
      <c r="A63" s="50">
        <v>30</v>
      </c>
      <c r="B63" s="51" t="s">
        <v>79</v>
      </c>
      <c r="C63" s="52" t="s">
        <v>63</v>
      </c>
      <c r="D63" s="53">
        <v>499</v>
      </c>
      <c r="E63" s="53">
        <v>464</v>
      </c>
      <c r="F63" s="53">
        <v>449</v>
      </c>
      <c r="G63" s="53">
        <v>434</v>
      </c>
      <c r="H63" s="53">
        <v>409</v>
      </c>
      <c r="I63" s="41"/>
      <c r="J63" s="41">
        <f>D63*I63</f>
        <v>0</v>
      </c>
      <c r="K63" s="54"/>
    </row>
    <row r="64" spans="1:11" ht="22.5" customHeight="1">
      <c r="A64" s="50">
        <v>31</v>
      </c>
      <c r="B64" s="55" t="s">
        <v>80</v>
      </c>
      <c r="C64" s="52" t="s">
        <v>63</v>
      </c>
      <c r="D64" s="53">
        <v>422</v>
      </c>
      <c r="E64" s="53">
        <v>392</v>
      </c>
      <c r="F64" s="53">
        <v>380</v>
      </c>
      <c r="G64" s="72">
        <v>367</v>
      </c>
      <c r="H64" s="53">
        <v>346</v>
      </c>
      <c r="I64" s="41"/>
      <c r="J64" s="41">
        <f>D64*I64</f>
        <v>0</v>
      </c>
      <c r="K64" s="54"/>
    </row>
    <row r="65" spans="1:11" s="7" customFormat="1" ht="22.5" customHeight="1">
      <c r="A65" s="50">
        <v>32</v>
      </c>
      <c r="B65" s="73" t="s">
        <v>81</v>
      </c>
      <c r="C65" s="52" t="s">
        <v>82</v>
      </c>
      <c r="D65" s="53">
        <v>551</v>
      </c>
      <c r="E65" s="53">
        <v>512</v>
      </c>
      <c r="F65" s="53">
        <v>496</v>
      </c>
      <c r="G65" s="72">
        <v>479</v>
      </c>
      <c r="H65" s="53">
        <v>452</v>
      </c>
      <c r="I65" s="41"/>
      <c r="J65" s="41">
        <f>D65*I65</f>
        <v>0</v>
      </c>
      <c r="K65" s="54"/>
    </row>
    <row r="66" spans="1:11" ht="22.5" customHeight="1">
      <c r="A66" s="50">
        <v>33</v>
      </c>
      <c r="B66" s="55" t="s">
        <v>83</v>
      </c>
      <c r="C66" s="52" t="s">
        <v>53</v>
      </c>
      <c r="D66" s="53">
        <v>366</v>
      </c>
      <c r="E66" s="53">
        <v>340</v>
      </c>
      <c r="F66" s="53">
        <v>329</v>
      </c>
      <c r="G66" s="72">
        <v>318</v>
      </c>
      <c r="H66" s="53">
        <v>300</v>
      </c>
      <c r="I66" s="41"/>
      <c r="J66" s="41">
        <f>D66*I66</f>
        <v>0</v>
      </c>
      <c r="K66" s="54"/>
    </row>
    <row r="67" spans="1:11" ht="22.5" customHeight="1">
      <c r="A67" s="50">
        <v>34</v>
      </c>
      <c r="B67" s="55" t="s">
        <v>84</v>
      </c>
      <c r="C67" s="52" t="s">
        <v>82</v>
      </c>
      <c r="D67" s="53">
        <v>387</v>
      </c>
      <c r="E67" s="53">
        <v>360</v>
      </c>
      <c r="F67" s="53">
        <v>348</v>
      </c>
      <c r="G67" s="72">
        <v>337</v>
      </c>
      <c r="H67" s="53">
        <v>317</v>
      </c>
      <c r="I67" s="41"/>
      <c r="J67" s="41">
        <f>D67*I67</f>
        <v>0</v>
      </c>
      <c r="K67" s="63"/>
    </row>
    <row r="68" spans="1:11" ht="22.5" customHeight="1">
      <c r="A68" s="50">
        <v>35</v>
      </c>
      <c r="B68" s="55" t="s">
        <v>85</v>
      </c>
      <c r="C68" s="52" t="s">
        <v>82</v>
      </c>
      <c r="D68" s="53">
        <v>387</v>
      </c>
      <c r="E68" s="53">
        <v>360</v>
      </c>
      <c r="F68" s="53">
        <v>348</v>
      </c>
      <c r="G68" s="72">
        <v>337</v>
      </c>
      <c r="H68" s="53">
        <v>317</v>
      </c>
      <c r="I68" s="70"/>
      <c r="J68" s="41">
        <f>D68*I68</f>
        <v>0</v>
      </c>
      <c r="K68" s="63"/>
    </row>
    <row r="69" spans="1:11" s="66" customFormat="1" ht="22.5" customHeight="1">
      <c r="A69" s="50">
        <v>36</v>
      </c>
      <c r="B69" s="55" t="s">
        <v>86</v>
      </c>
      <c r="C69" s="52" t="s">
        <v>53</v>
      </c>
      <c r="D69" s="53">
        <v>370</v>
      </c>
      <c r="E69" s="53">
        <v>344</v>
      </c>
      <c r="F69" s="53">
        <v>333</v>
      </c>
      <c r="G69" s="72">
        <v>322</v>
      </c>
      <c r="H69" s="53">
        <v>303</v>
      </c>
      <c r="I69" s="41"/>
      <c r="J69" s="41">
        <f>D69*I69</f>
        <v>0</v>
      </c>
      <c r="K69" s="54"/>
    </row>
    <row r="70" spans="1:11" ht="22.5" customHeight="1">
      <c r="A70" s="50">
        <v>37</v>
      </c>
      <c r="B70" s="55" t="s">
        <v>87</v>
      </c>
      <c r="C70" s="56" t="s">
        <v>76</v>
      </c>
      <c r="D70" s="57">
        <v>516</v>
      </c>
      <c r="E70" s="57">
        <v>480</v>
      </c>
      <c r="F70" s="57">
        <v>464</v>
      </c>
      <c r="G70" s="57">
        <v>449</v>
      </c>
      <c r="H70" s="57">
        <v>423</v>
      </c>
      <c r="I70" s="41"/>
      <c r="J70" s="41">
        <f>D70*I70</f>
        <v>0</v>
      </c>
      <c r="K70" s="58"/>
    </row>
    <row r="71" spans="1:11" ht="22.5" customHeight="1">
      <c r="A71" s="50">
        <v>38</v>
      </c>
      <c r="B71" s="55" t="s">
        <v>88</v>
      </c>
      <c r="C71" s="56" t="s">
        <v>76</v>
      </c>
      <c r="D71" s="57">
        <v>516</v>
      </c>
      <c r="E71" s="57">
        <v>480</v>
      </c>
      <c r="F71" s="57">
        <v>464</v>
      </c>
      <c r="G71" s="57">
        <v>449</v>
      </c>
      <c r="H71" s="57">
        <v>423</v>
      </c>
      <c r="I71" s="41"/>
      <c r="J71" s="41">
        <f>D71*I71</f>
        <v>0</v>
      </c>
      <c r="K71" s="58"/>
    </row>
    <row r="72" spans="1:11" ht="22.5" customHeight="1">
      <c r="A72" s="50">
        <v>39</v>
      </c>
      <c r="B72" s="55" t="s">
        <v>89</v>
      </c>
      <c r="C72" s="56" t="s">
        <v>76</v>
      </c>
      <c r="D72" s="57">
        <v>430</v>
      </c>
      <c r="E72" s="57">
        <v>400</v>
      </c>
      <c r="F72" s="57">
        <v>387</v>
      </c>
      <c r="G72" s="57">
        <v>374</v>
      </c>
      <c r="H72" s="57">
        <v>353</v>
      </c>
      <c r="I72" s="53"/>
      <c r="J72" s="41">
        <f>D72*I72</f>
        <v>0</v>
      </c>
      <c r="K72" s="69"/>
    </row>
    <row r="73" spans="1:11" ht="22.5" customHeight="1">
      <c r="A73" s="50">
        <v>40</v>
      </c>
      <c r="B73" s="55" t="s">
        <v>90</v>
      </c>
      <c r="C73" s="56" t="s">
        <v>76</v>
      </c>
      <c r="D73" s="57">
        <v>877</v>
      </c>
      <c r="E73" s="57">
        <v>816</v>
      </c>
      <c r="F73" s="57">
        <v>789</v>
      </c>
      <c r="G73" s="57">
        <v>763</v>
      </c>
      <c r="H73" s="57">
        <v>719</v>
      </c>
      <c r="I73" s="41"/>
      <c r="J73" s="41">
        <f>D73*I73</f>
        <v>0</v>
      </c>
      <c r="K73" s="58"/>
    </row>
    <row r="74" spans="1:11" s="7" customFormat="1" ht="22.5" customHeight="1">
      <c r="A74" s="50">
        <v>41</v>
      </c>
      <c r="B74" s="59" t="s">
        <v>91</v>
      </c>
      <c r="C74" s="52"/>
      <c r="D74" s="71">
        <v>980</v>
      </c>
      <c r="E74" s="71">
        <v>980</v>
      </c>
      <c r="F74" s="71">
        <v>980</v>
      </c>
      <c r="G74" s="74">
        <v>980</v>
      </c>
      <c r="H74" s="71">
        <v>980</v>
      </c>
      <c r="I74" s="41"/>
      <c r="J74" s="41">
        <f>D74*I74</f>
        <v>0</v>
      </c>
      <c r="K74" s="54"/>
    </row>
    <row r="75" spans="1:11" ht="22.5" customHeight="1">
      <c r="A75" s="50">
        <v>42</v>
      </c>
      <c r="B75" s="51" t="s">
        <v>92</v>
      </c>
      <c r="C75" s="52" t="s">
        <v>82</v>
      </c>
      <c r="D75" s="53">
        <v>1313</v>
      </c>
      <c r="E75" s="53">
        <v>1221</v>
      </c>
      <c r="F75" s="53">
        <v>1182</v>
      </c>
      <c r="G75" s="53">
        <v>1142</v>
      </c>
      <c r="H75" s="53">
        <v>1077</v>
      </c>
      <c r="I75" s="57"/>
      <c r="J75" s="41">
        <f>D75*I75</f>
        <v>0</v>
      </c>
      <c r="K75" s="63"/>
    </row>
    <row r="76" spans="1:11" ht="22.5" customHeight="1">
      <c r="A76" s="50">
        <v>43</v>
      </c>
      <c r="B76" s="51" t="s">
        <v>93</v>
      </c>
      <c r="C76" s="52" t="s">
        <v>46</v>
      </c>
      <c r="D76" s="53">
        <v>1136</v>
      </c>
      <c r="E76" s="53">
        <v>1056</v>
      </c>
      <c r="F76" s="53">
        <v>1022</v>
      </c>
      <c r="G76" s="53">
        <v>988</v>
      </c>
      <c r="H76" s="53">
        <v>932</v>
      </c>
      <c r="I76" s="41"/>
      <c r="J76" s="41">
        <f>D76*I76</f>
        <v>0</v>
      </c>
      <c r="K76" s="54"/>
    </row>
    <row r="77" spans="1:11" ht="22.5" customHeight="1">
      <c r="A77" s="50">
        <v>44</v>
      </c>
      <c r="B77" s="51" t="s">
        <v>94</v>
      </c>
      <c r="C77" s="52" t="s">
        <v>82</v>
      </c>
      <c r="D77" s="53">
        <v>1021</v>
      </c>
      <c r="E77" s="53">
        <v>950</v>
      </c>
      <c r="F77" s="53">
        <v>919</v>
      </c>
      <c r="G77" s="53">
        <v>888</v>
      </c>
      <c r="H77" s="53">
        <v>837</v>
      </c>
      <c r="I77" s="41"/>
      <c r="J77" s="41">
        <f>D77*I77</f>
        <v>0</v>
      </c>
      <c r="K77" s="54"/>
    </row>
    <row r="78" spans="1:11" ht="22.5" customHeight="1">
      <c r="A78" s="50">
        <v>45</v>
      </c>
      <c r="B78" s="51" t="s">
        <v>95</v>
      </c>
      <c r="C78" s="52" t="s">
        <v>50</v>
      </c>
      <c r="D78" s="53">
        <v>499</v>
      </c>
      <c r="E78" s="53">
        <v>464</v>
      </c>
      <c r="F78" s="53">
        <v>449</v>
      </c>
      <c r="G78" s="53">
        <v>434</v>
      </c>
      <c r="H78" s="53">
        <v>409</v>
      </c>
      <c r="I78" s="41"/>
      <c r="J78" s="41">
        <f>D78*I78</f>
        <v>0</v>
      </c>
      <c r="K78" s="54"/>
    </row>
    <row r="79" spans="1:11" ht="22.5" customHeight="1">
      <c r="A79" s="50">
        <v>46</v>
      </c>
      <c r="B79" s="51" t="s">
        <v>96</v>
      </c>
      <c r="C79" s="52" t="s">
        <v>50</v>
      </c>
      <c r="D79" s="53">
        <v>499</v>
      </c>
      <c r="E79" s="53">
        <v>464</v>
      </c>
      <c r="F79" s="53">
        <v>449</v>
      </c>
      <c r="G79" s="53">
        <v>434</v>
      </c>
      <c r="H79" s="53">
        <v>409</v>
      </c>
      <c r="I79" s="41"/>
      <c r="J79" s="41">
        <f>D79*I79</f>
        <v>0</v>
      </c>
      <c r="K79" s="54"/>
    </row>
    <row r="80" spans="1:11" s="7" customFormat="1" ht="22.5" customHeight="1">
      <c r="A80" s="50">
        <v>47</v>
      </c>
      <c r="B80" s="51" t="s">
        <v>97</v>
      </c>
      <c r="C80" s="52" t="s">
        <v>63</v>
      </c>
      <c r="D80" s="53">
        <v>986</v>
      </c>
      <c r="E80" s="53">
        <v>917</v>
      </c>
      <c r="F80" s="53">
        <v>887</v>
      </c>
      <c r="G80" s="53">
        <v>858</v>
      </c>
      <c r="H80" s="53">
        <v>809</v>
      </c>
      <c r="I80" s="41"/>
      <c r="J80" s="41">
        <f>D80*I80</f>
        <v>0</v>
      </c>
      <c r="K80" s="63"/>
    </row>
    <row r="81" spans="1:11" ht="22.5" customHeight="1">
      <c r="A81" s="50">
        <v>48</v>
      </c>
      <c r="B81" s="51" t="s">
        <v>98</v>
      </c>
      <c r="C81" s="52" t="s">
        <v>53</v>
      </c>
      <c r="D81" s="53">
        <v>1134</v>
      </c>
      <c r="E81" s="53">
        <v>1055</v>
      </c>
      <c r="F81" s="53">
        <v>1021</v>
      </c>
      <c r="G81" s="53">
        <v>987</v>
      </c>
      <c r="H81" s="53">
        <v>930</v>
      </c>
      <c r="I81" s="41"/>
      <c r="J81" s="41">
        <f>D81*I81</f>
        <v>0</v>
      </c>
      <c r="K81" s="54"/>
    </row>
    <row r="82" spans="1:11" ht="22.5" customHeight="1">
      <c r="A82" s="50">
        <v>49</v>
      </c>
      <c r="B82" s="51" t="s">
        <v>30</v>
      </c>
      <c r="C82" s="52" t="s">
        <v>31</v>
      </c>
      <c r="D82" s="53">
        <v>345</v>
      </c>
      <c r="E82" s="53">
        <v>321</v>
      </c>
      <c r="F82" s="53">
        <v>310</v>
      </c>
      <c r="G82" s="53">
        <v>300</v>
      </c>
      <c r="H82" s="53">
        <v>283</v>
      </c>
      <c r="I82" s="60"/>
      <c r="J82" s="41">
        <f>D82*I82</f>
        <v>0</v>
      </c>
      <c r="K82" s="63"/>
    </row>
    <row r="83" spans="1:11" ht="22.5" customHeight="1">
      <c r="A83" s="50">
        <v>50</v>
      </c>
      <c r="B83" s="51" t="s">
        <v>99</v>
      </c>
      <c r="C83" s="52" t="s">
        <v>100</v>
      </c>
      <c r="D83" s="71">
        <v>419</v>
      </c>
      <c r="E83" s="71">
        <v>419</v>
      </c>
      <c r="F83" s="71">
        <v>419</v>
      </c>
      <c r="G83" s="71">
        <v>419</v>
      </c>
      <c r="H83" s="71">
        <v>419</v>
      </c>
      <c r="I83" s="41"/>
      <c r="J83" s="41">
        <f>D83*I83</f>
        <v>0</v>
      </c>
      <c r="K83" s="54"/>
    </row>
    <row r="84" spans="1:11" ht="22.5" customHeight="1">
      <c r="A84" s="50">
        <v>51</v>
      </c>
      <c r="B84" s="55" t="s">
        <v>101</v>
      </c>
      <c r="C84" s="56" t="s">
        <v>100</v>
      </c>
      <c r="D84" s="57">
        <v>450</v>
      </c>
      <c r="E84" s="57">
        <v>419</v>
      </c>
      <c r="F84" s="57">
        <v>405</v>
      </c>
      <c r="G84" s="57">
        <v>392</v>
      </c>
      <c r="H84" s="57">
        <v>369</v>
      </c>
      <c r="I84" s="60"/>
      <c r="J84" s="41">
        <f>D84*I84</f>
        <v>0</v>
      </c>
      <c r="K84" s="63"/>
    </row>
    <row r="85" spans="1:11" ht="22.5" customHeight="1">
      <c r="A85" s="50">
        <v>52</v>
      </c>
      <c r="B85" s="55" t="s">
        <v>102</v>
      </c>
      <c r="C85" s="56" t="s">
        <v>100</v>
      </c>
      <c r="D85" s="57">
        <v>471</v>
      </c>
      <c r="E85" s="57">
        <v>438</v>
      </c>
      <c r="F85" s="57">
        <v>424</v>
      </c>
      <c r="G85" s="57">
        <v>410</v>
      </c>
      <c r="H85" s="57">
        <v>386</v>
      </c>
      <c r="I85" s="41"/>
      <c r="J85" s="41">
        <f>D85*I85</f>
        <v>0</v>
      </c>
      <c r="K85" s="54"/>
    </row>
    <row r="86" spans="1:11" ht="22.5" customHeight="1">
      <c r="A86" s="50">
        <v>53</v>
      </c>
      <c r="B86" s="55" t="s">
        <v>103</v>
      </c>
      <c r="C86" s="56" t="s">
        <v>104</v>
      </c>
      <c r="D86" s="53">
        <v>476</v>
      </c>
      <c r="E86" s="53">
        <v>443</v>
      </c>
      <c r="F86" s="53">
        <v>428</v>
      </c>
      <c r="G86" s="53">
        <v>414</v>
      </c>
      <c r="H86" s="53">
        <v>390</v>
      </c>
      <c r="I86" s="57"/>
      <c r="J86" s="41">
        <f>D86*I86</f>
        <v>0</v>
      </c>
      <c r="K86" s="63"/>
    </row>
    <row r="87" spans="1:11" ht="22.5" customHeight="1">
      <c r="A87" s="50">
        <v>54</v>
      </c>
      <c r="B87" s="55" t="s">
        <v>105</v>
      </c>
      <c r="C87" s="56" t="s">
        <v>63</v>
      </c>
      <c r="D87" s="57">
        <v>429</v>
      </c>
      <c r="E87" s="57">
        <v>399</v>
      </c>
      <c r="F87" s="57">
        <v>386</v>
      </c>
      <c r="G87" s="57">
        <v>373</v>
      </c>
      <c r="H87" s="57">
        <v>352</v>
      </c>
      <c r="I87" s="41"/>
      <c r="J87" s="41">
        <f>D87*I87</f>
        <v>0</v>
      </c>
      <c r="K87" s="54"/>
    </row>
    <row r="88" spans="1:11" ht="22.5" customHeight="1">
      <c r="A88" s="50">
        <v>55</v>
      </c>
      <c r="B88" s="55" t="s">
        <v>105</v>
      </c>
      <c r="C88" s="56" t="s">
        <v>63</v>
      </c>
      <c r="D88" s="57">
        <v>429</v>
      </c>
      <c r="E88" s="57">
        <v>399</v>
      </c>
      <c r="F88" s="57">
        <v>386</v>
      </c>
      <c r="G88" s="57">
        <v>373</v>
      </c>
      <c r="H88" s="57">
        <v>352</v>
      </c>
      <c r="I88" s="41"/>
      <c r="J88" s="41">
        <f>D88*I88</f>
        <v>0</v>
      </c>
      <c r="K88" s="58"/>
    </row>
    <row r="89" spans="1:11" ht="22.5" customHeight="1">
      <c r="A89" s="50">
        <v>56</v>
      </c>
      <c r="B89" s="59" t="s">
        <v>106</v>
      </c>
      <c r="C89" s="52"/>
      <c r="D89" s="70">
        <v>900</v>
      </c>
      <c r="E89" s="70">
        <v>900</v>
      </c>
      <c r="F89" s="71">
        <v>900</v>
      </c>
      <c r="G89" s="75">
        <v>900</v>
      </c>
      <c r="H89" s="70">
        <v>900</v>
      </c>
      <c r="I89" s="57"/>
      <c r="J89" s="41">
        <f>D89*I89</f>
        <v>0</v>
      </c>
      <c r="K89" s="63"/>
    </row>
    <row r="90" spans="1:11" ht="22.5" customHeight="1">
      <c r="A90" s="50">
        <v>57</v>
      </c>
      <c r="B90" s="51" t="s">
        <v>107</v>
      </c>
      <c r="C90" s="52" t="s">
        <v>82</v>
      </c>
      <c r="D90" s="53">
        <v>1363</v>
      </c>
      <c r="E90" s="53">
        <v>1268</v>
      </c>
      <c r="F90" s="53">
        <v>1227</v>
      </c>
      <c r="G90" s="53">
        <v>1186</v>
      </c>
      <c r="H90" s="53">
        <v>1118</v>
      </c>
      <c r="I90" s="57"/>
      <c r="J90" s="41">
        <f>D90*I90</f>
        <v>0</v>
      </c>
      <c r="K90" s="63"/>
    </row>
    <row r="91" spans="1:11" s="66" customFormat="1" ht="22.5" customHeight="1">
      <c r="A91" s="50">
        <v>58</v>
      </c>
      <c r="B91" s="51" t="s">
        <v>108</v>
      </c>
      <c r="C91" s="52" t="s">
        <v>53</v>
      </c>
      <c r="D91" s="53">
        <v>1363</v>
      </c>
      <c r="E91" s="53">
        <v>1268</v>
      </c>
      <c r="F91" s="53">
        <v>1227</v>
      </c>
      <c r="G91" s="53">
        <v>1186</v>
      </c>
      <c r="H91" s="53">
        <v>1118</v>
      </c>
      <c r="I91" s="41"/>
      <c r="J91" s="41">
        <f>D91*I91</f>
        <v>0</v>
      </c>
      <c r="K91" s="63"/>
    </row>
    <row r="92" spans="1:11" ht="22.5" customHeight="1">
      <c r="A92" s="50">
        <v>59</v>
      </c>
      <c r="B92" s="51" t="s">
        <v>109</v>
      </c>
      <c r="C92" s="52" t="s">
        <v>110</v>
      </c>
      <c r="D92" s="53">
        <v>1100</v>
      </c>
      <c r="E92" s="53">
        <v>1023</v>
      </c>
      <c r="F92" s="53">
        <v>990</v>
      </c>
      <c r="G92" s="53">
        <v>957</v>
      </c>
      <c r="H92" s="53">
        <v>902</v>
      </c>
      <c r="I92" s="70"/>
      <c r="J92" s="41">
        <f>D92*I92</f>
        <v>0</v>
      </c>
      <c r="K92" s="63"/>
    </row>
    <row r="93" spans="1:11" s="7" customFormat="1" ht="22.5" customHeight="1">
      <c r="A93" s="50">
        <v>60</v>
      </c>
      <c r="B93" s="76" t="s">
        <v>111</v>
      </c>
      <c r="C93" s="68" t="s">
        <v>53</v>
      </c>
      <c r="D93" s="53">
        <v>1076</v>
      </c>
      <c r="E93" s="53">
        <v>1001</v>
      </c>
      <c r="F93" s="53">
        <v>968</v>
      </c>
      <c r="G93" s="53">
        <v>936</v>
      </c>
      <c r="H93" s="53">
        <v>882</v>
      </c>
      <c r="I93" s="41"/>
      <c r="J93" s="41">
        <f>D93*I93</f>
        <v>0</v>
      </c>
      <c r="K93" s="54"/>
    </row>
    <row r="94" spans="1:11" ht="22.5" customHeight="1">
      <c r="A94" s="50">
        <v>61</v>
      </c>
      <c r="B94" s="51" t="s">
        <v>112</v>
      </c>
      <c r="C94" s="52" t="s">
        <v>48</v>
      </c>
      <c r="D94" s="53">
        <v>1406</v>
      </c>
      <c r="E94" s="53">
        <v>1308</v>
      </c>
      <c r="F94" s="53">
        <v>1265</v>
      </c>
      <c r="G94" s="53">
        <v>1223</v>
      </c>
      <c r="H94" s="53">
        <v>1153</v>
      </c>
      <c r="I94" s="41"/>
      <c r="J94" s="41">
        <f>D94*I94</f>
        <v>0</v>
      </c>
      <c r="K94" s="54"/>
    </row>
    <row r="95" spans="1:11" ht="22.5" customHeight="1">
      <c r="A95" s="50">
        <v>62</v>
      </c>
      <c r="B95" s="55" t="s">
        <v>113</v>
      </c>
      <c r="C95" s="56" t="s">
        <v>63</v>
      </c>
      <c r="D95" s="57">
        <v>380</v>
      </c>
      <c r="E95" s="57">
        <v>353</v>
      </c>
      <c r="F95" s="57">
        <v>342</v>
      </c>
      <c r="G95" s="57">
        <v>331</v>
      </c>
      <c r="H95" s="57">
        <v>312</v>
      </c>
      <c r="I95" s="41"/>
      <c r="J95" s="41">
        <f>D95*I95</f>
        <v>0</v>
      </c>
      <c r="K95" s="54"/>
    </row>
    <row r="96" spans="1:11" ht="22.5" customHeight="1">
      <c r="A96" s="50">
        <v>63</v>
      </c>
      <c r="B96" s="51" t="s">
        <v>114</v>
      </c>
      <c r="C96" s="52" t="s">
        <v>48</v>
      </c>
      <c r="D96" s="53">
        <v>194</v>
      </c>
      <c r="E96" s="53">
        <v>180</v>
      </c>
      <c r="F96" s="53">
        <v>175</v>
      </c>
      <c r="G96" s="53">
        <v>169</v>
      </c>
      <c r="H96" s="53">
        <v>159</v>
      </c>
      <c r="I96" s="57"/>
      <c r="J96" s="41">
        <f>D96*I96</f>
        <v>0</v>
      </c>
      <c r="K96" s="63"/>
    </row>
    <row r="97" spans="1:11" ht="22.5" customHeight="1">
      <c r="A97" s="50">
        <v>64</v>
      </c>
      <c r="B97" s="77" t="s">
        <v>115</v>
      </c>
      <c r="C97" s="68" t="s">
        <v>116</v>
      </c>
      <c r="D97" s="53">
        <v>176</v>
      </c>
      <c r="E97" s="53">
        <v>164</v>
      </c>
      <c r="F97" s="53">
        <v>158</v>
      </c>
      <c r="G97" s="53">
        <v>153</v>
      </c>
      <c r="H97" s="53">
        <v>144</v>
      </c>
      <c r="I97" s="41"/>
      <c r="J97" s="41">
        <f>D97*I97</f>
        <v>0</v>
      </c>
      <c r="K97" s="54"/>
    </row>
    <row r="98" spans="1:11" ht="22.5" customHeight="1">
      <c r="A98" s="50">
        <v>65</v>
      </c>
      <c r="B98" s="67" t="s">
        <v>117</v>
      </c>
      <c r="C98" s="52" t="s">
        <v>118</v>
      </c>
      <c r="D98" s="53">
        <v>376</v>
      </c>
      <c r="E98" s="53">
        <v>350</v>
      </c>
      <c r="F98" s="53">
        <v>338</v>
      </c>
      <c r="G98" s="53">
        <v>327</v>
      </c>
      <c r="H98" s="53">
        <v>308</v>
      </c>
      <c r="I98" s="41"/>
      <c r="J98" s="41">
        <f>D98*I98</f>
        <v>0</v>
      </c>
      <c r="K98" s="54"/>
    </row>
    <row r="99" spans="1:11" ht="22.5" customHeight="1">
      <c r="A99" s="50">
        <v>66</v>
      </c>
      <c r="B99" s="67" t="s">
        <v>119</v>
      </c>
      <c r="C99" s="52" t="s">
        <v>118</v>
      </c>
      <c r="D99" s="53">
        <v>376</v>
      </c>
      <c r="E99" s="53">
        <v>350</v>
      </c>
      <c r="F99" s="53">
        <v>338</v>
      </c>
      <c r="G99" s="53">
        <v>327</v>
      </c>
      <c r="H99" s="53">
        <v>308</v>
      </c>
      <c r="I99" s="41"/>
      <c r="J99" s="41">
        <f>D99*I99</f>
        <v>0</v>
      </c>
      <c r="K99" s="69"/>
    </row>
    <row r="100" spans="1:11" ht="22.5" customHeight="1">
      <c r="A100" s="50">
        <v>67</v>
      </c>
      <c r="B100" s="67" t="s">
        <v>120</v>
      </c>
      <c r="C100" s="52" t="s">
        <v>118</v>
      </c>
      <c r="D100" s="53">
        <v>376</v>
      </c>
      <c r="E100" s="53">
        <v>350</v>
      </c>
      <c r="F100" s="53">
        <v>338</v>
      </c>
      <c r="G100" s="53">
        <v>327</v>
      </c>
      <c r="H100" s="53">
        <v>308</v>
      </c>
      <c r="I100" s="41"/>
      <c r="J100" s="41">
        <f>D100*I100</f>
        <v>0</v>
      </c>
      <c r="K100" s="54"/>
    </row>
    <row r="101" spans="1:11" ht="22.5" customHeight="1">
      <c r="A101" s="50">
        <v>68</v>
      </c>
      <c r="B101" s="51" t="s">
        <v>121</v>
      </c>
      <c r="C101" s="52" t="s">
        <v>53</v>
      </c>
      <c r="D101" s="53">
        <v>480</v>
      </c>
      <c r="E101" s="53">
        <v>446</v>
      </c>
      <c r="F101" s="53">
        <v>432</v>
      </c>
      <c r="G101" s="53">
        <v>418</v>
      </c>
      <c r="H101" s="53">
        <v>394</v>
      </c>
      <c r="I101" s="41"/>
      <c r="J101" s="41">
        <f>D101*I101</f>
        <v>0</v>
      </c>
      <c r="K101" s="63"/>
    </row>
    <row r="102" spans="1:11" ht="22.5" customHeight="1">
      <c r="A102" s="50">
        <v>69</v>
      </c>
      <c r="B102" s="55" t="s">
        <v>122</v>
      </c>
      <c r="C102" s="56" t="s">
        <v>76</v>
      </c>
      <c r="D102" s="78">
        <v>669</v>
      </c>
      <c r="E102" s="78">
        <v>622</v>
      </c>
      <c r="F102" s="78">
        <v>602</v>
      </c>
      <c r="G102" s="78">
        <v>582</v>
      </c>
      <c r="H102" s="78">
        <v>549</v>
      </c>
      <c r="I102" s="41"/>
      <c r="J102" s="41">
        <f>D102*I102</f>
        <v>0</v>
      </c>
      <c r="K102" s="58"/>
    </row>
    <row r="103" spans="1:11" ht="22.5" customHeight="1">
      <c r="A103" s="50">
        <v>70</v>
      </c>
      <c r="B103" s="51" t="s">
        <v>123</v>
      </c>
      <c r="C103" s="52" t="s">
        <v>31</v>
      </c>
      <c r="D103" s="53">
        <v>275</v>
      </c>
      <c r="E103" s="53">
        <v>256</v>
      </c>
      <c r="F103" s="53">
        <v>248</v>
      </c>
      <c r="G103" s="53">
        <v>239</v>
      </c>
      <c r="H103" s="53">
        <v>226</v>
      </c>
      <c r="I103" s="60"/>
      <c r="J103" s="41">
        <f>D103*I103</f>
        <v>0</v>
      </c>
      <c r="K103" s="63"/>
    </row>
    <row r="104" spans="1:11" ht="22.5" customHeight="1">
      <c r="A104" s="50">
        <v>71</v>
      </c>
      <c r="B104" s="51" t="s">
        <v>124</v>
      </c>
      <c r="C104" s="52" t="s">
        <v>76</v>
      </c>
      <c r="D104" s="53">
        <v>526</v>
      </c>
      <c r="E104" s="53">
        <v>489</v>
      </c>
      <c r="F104" s="53">
        <v>473</v>
      </c>
      <c r="G104" s="53">
        <v>458</v>
      </c>
      <c r="H104" s="53">
        <v>431</v>
      </c>
      <c r="I104" s="60"/>
      <c r="J104" s="41">
        <f>D104*I104</f>
        <v>0</v>
      </c>
      <c r="K104" s="63"/>
    </row>
    <row r="105" spans="1:11" s="7" customFormat="1" ht="22.5" customHeight="1">
      <c r="A105" s="50">
        <v>72</v>
      </c>
      <c r="B105" s="51" t="s">
        <v>125</v>
      </c>
      <c r="C105" s="52" t="s">
        <v>82</v>
      </c>
      <c r="D105" s="64">
        <v>559</v>
      </c>
      <c r="E105" s="64">
        <v>520</v>
      </c>
      <c r="F105" s="64">
        <v>503</v>
      </c>
      <c r="G105" s="64">
        <v>486</v>
      </c>
      <c r="H105" s="64">
        <v>458</v>
      </c>
      <c r="I105" s="65"/>
      <c r="J105" s="41">
        <f>D105*I105</f>
        <v>0</v>
      </c>
      <c r="K105" s="54"/>
    </row>
    <row r="106" spans="1:11" ht="22.5" customHeight="1">
      <c r="A106" s="50">
        <v>73</v>
      </c>
      <c r="B106" s="51" t="s">
        <v>126</v>
      </c>
      <c r="C106" s="52" t="s">
        <v>46</v>
      </c>
      <c r="D106" s="53">
        <v>347</v>
      </c>
      <c r="E106" s="53">
        <v>323</v>
      </c>
      <c r="F106" s="53">
        <v>312</v>
      </c>
      <c r="G106" s="53">
        <v>302</v>
      </c>
      <c r="H106" s="53">
        <v>285</v>
      </c>
      <c r="I106" s="41"/>
      <c r="J106" s="41">
        <f>D106*I106</f>
        <v>0</v>
      </c>
      <c r="K106" s="54"/>
    </row>
    <row r="107" spans="1:11" ht="22.5" customHeight="1">
      <c r="A107" s="50">
        <v>74</v>
      </c>
      <c r="B107" s="51" t="s">
        <v>127</v>
      </c>
      <c r="C107" s="52" t="s">
        <v>63</v>
      </c>
      <c r="D107" s="53">
        <v>421</v>
      </c>
      <c r="E107" s="53">
        <v>392</v>
      </c>
      <c r="F107" s="53">
        <v>379</v>
      </c>
      <c r="G107" s="53">
        <v>366</v>
      </c>
      <c r="H107" s="53">
        <v>345</v>
      </c>
      <c r="I107" s="41"/>
      <c r="J107" s="41">
        <f>D107*I107</f>
        <v>0</v>
      </c>
      <c r="K107" s="54"/>
    </row>
    <row r="108" spans="1:11" ht="22.5" customHeight="1">
      <c r="A108" s="50">
        <v>75</v>
      </c>
      <c r="B108" s="51" t="s">
        <v>128</v>
      </c>
      <c r="C108" s="52" t="s">
        <v>46</v>
      </c>
      <c r="D108" s="53">
        <v>296</v>
      </c>
      <c r="E108" s="53">
        <v>275</v>
      </c>
      <c r="F108" s="53">
        <v>266</v>
      </c>
      <c r="G108" s="53">
        <v>258</v>
      </c>
      <c r="H108" s="53">
        <v>243</v>
      </c>
      <c r="I108" s="41"/>
      <c r="J108" s="41">
        <f>D108*I108</f>
        <v>0</v>
      </c>
      <c r="K108" s="54"/>
    </row>
    <row r="109" spans="1:11" ht="22.5" customHeight="1">
      <c r="A109" s="50">
        <v>76</v>
      </c>
      <c r="B109" s="51" t="s">
        <v>129</v>
      </c>
      <c r="C109" s="52" t="s">
        <v>46</v>
      </c>
      <c r="D109" s="53">
        <v>436</v>
      </c>
      <c r="E109" s="53">
        <v>405</v>
      </c>
      <c r="F109" s="53">
        <v>392</v>
      </c>
      <c r="G109" s="53">
        <v>379</v>
      </c>
      <c r="H109" s="53">
        <v>358</v>
      </c>
      <c r="I109" s="41"/>
      <c r="J109" s="41">
        <f>D109*I109</f>
        <v>0</v>
      </c>
      <c r="K109" s="54"/>
    </row>
    <row r="110" spans="1:11" ht="22.5" customHeight="1">
      <c r="A110" s="50">
        <v>77</v>
      </c>
      <c r="B110" s="51" t="s">
        <v>130</v>
      </c>
      <c r="C110" s="52" t="s">
        <v>63</v>
      </c>
      <c r="D110" s="53">
        <v>301</v>
      </c>
      <c r="E110" s="53">
        <v>280</v>
      </c>
      <c r="F110" s="53">
        <v>271</v>
      </c>
      <c r="G110" s="53">
        <v>262</v>
      </c>
      <c r="H110" s="53">
        <v>247</v>
      </c>
      <c r="I110" s="41"/>
      <c r="J110" s="41">
        <f>D110*I110</f>
        <v>0</v>
      </c>
      <c r="K110" s="54"/>
    </row>
    <row r="111" spans="1:11" ht="22.5" customHeight="1">
      <c r="A111" s="50">
        <v>78</v>
      </c>
      <c r="B111" s="51" t="s">
        <v>131</v>
      </c>
      <c r="C111" s="52" t="s">
        <v>63</v>
      </c>
      <c r="D111" s="53">
        <v>463</v>
      </c>
      <c r="E111" s="53">
        <v>431</v>
      </c>
      <c r="F111" s="53">
        <v>417</v>
      </c>
      <c r="G111" s="53">
        <v>403</v>
      </c>
      <c r="H111" s="53">
        <v>380</v>
      </c>
      <c r="I111" s="41"/>
      <c r="J111" s="41">
        <f>D111*I111</f>
        <v>0</v>
      </c>
      <c r="K111" s="54"/>
    </row>
    <row r="112" spans="1:11" ht="22.5" customHeight="1">
      <c r="A112" s="50">
        <v>79</v>
      </c>
      <c r="B112" s="51" t="s">
        <v>132</v>
      </c>
      <c r="C112" s="52" t="s">
        <v>46</v>
      </c>
      <c r="D112" s="53">
        <v>419</v>
      </c>
      <c r="E112" s="53">
        <v>390</v>
      </c>
      <c r="F112" s="53">
        <v>377</v>
      </c>
      <c r="G112" s="53">
        <v>365</v>
      </c>
      <c r="H112" s="53">
        <v>344</v>
      </c>
      <c r="I112" s="41"/>
      <c r="J112" s="41">
        <f>D112*I112</f>
        <v>0</v>
      </c>
      <c r="K112" s="54"/>
    </row>
    <row r="113" spans="1:11" ht="22.5" customHeight="1">
      <c r="A113" s="50">
        <v>80</v>
      </c>
      <c r="B113" s="55" t="s">
        <v>133</v>
      </c>
      <c r="C113" s="56" t="s">
        <v>134</v>
      </c>
      <c r="D113" s="57">
        <v>358</v>
      </c>
      <c r="E113" s="57">
        <v>333</v>
      </c>
      <c r="F113" s="57">
        <v>322</v>
      </c>
      <c r="G113" s="57">
        <v>311</v>
      </c>
      <c r="H113" s="57">
        <v>294</v>
      </c>
      <c r="I113" s="41"/>
      <c r="J113" s="41">
        <f>D113*I113</f>
        <v>0</v>
      </c>
      <c r="K113" s="58"/>
    </row>
    <row r="114" spans="1:11" ht="22.5" customHeight="1">
      <c r="A114" s="50">
        <v>81</v>
      </c>
      <c r="B114" s="55" t="s">
        <v>135</v>
      </c>
      <c r="C114" s="56" t="s">
        <v>136</v>
      </c>
      <c r="D114" s="57">
        <v>553</v>
      </c>
      <c r="E114" s="57">
        <v>514</v>
      </c>
      <c r="F114" s="57">
        <v>498</v>
      </c>
      <c r="G114" s="57">
        <v>481</v>
      </c>
      <c r="H114" s="57">
        <v>453</v>
      </c>
      <c r="I114" s="54"/>
      <c r="J114" s="41">
        <f>D114*I114</f>
        <v>0</v>
      </c>
      <c r="K114" s="58"/>
    </row>
    <row r="115" spans="1:11" ht="22.5" customHeight="1">
      <c r="A115" s="50">
        <v>82</v>
      </c>
      <c r="B115" s="55" t="s">
        <v>137</v>
      </c>
      <c r="C115" s="56" t="s">
        <v>76</v>
      </c>
      <c r="D115" s="57">
        <v>616</v>
      </c>
      <c r="E115" s="57">
        <v>573</v>
      </c>
      <c r="F115" s="57">
        <v>554</v>
      </c>
      <c r="G115" s="57">
        <v>536</v>
      </c>
      <c r="H115" s="57">
        <v>505</v>
      </c>
      <c r="I115" s="41"/>
      <c r="J115" s="41">
        <f>D115*I115</f>
        <v>0</v>
      </c>
      <c r="K115" s="58"/>
    </row>
    <row r="116" spans="1:11" ht="22.5" customHeight="1">
      <c r="A116" s="50">
        <v>83</v>
      </c>
      <c r="B116" s="55" t="s">
        <v>138</v>
      </c>
      <c r="C116" s="56" t="s">
        <v>63</v>
      </c>
      <c r="D116" s="57">
        <v>509</v>
      </c>
      <c r="E116" s="57">
        <v>473</v>
      </c>
      <c r="F116" s="57">
        <v>458</v>
      </c>
      <c r="G116" s="57">
        <v>443</v>
      </c>
      <c r="H116" s="57">
        <v>417</v>
      </c>
      <c r="I116" s="41"/>
      <c r="J116" s="41">
        <f>D116*I116</f>
        <v>0</v>
      </c>
      <c r="K116" s="54"/>
    </row>
    <row r="117" spans="1:11" ht="22.5" customHeight="1">
      <c r="A117" s="50">
        <v>84</v>
      </c>
      <c r="B117" s="55" t="s">
        <v>138</v>
      </c>
      <c r="C117" s="56" t="s">
        <v>63</v>
      </c>
      <c r="D117" s="57">
        <v>509</v>
      </c>
      <c r="E117" s="57">
        <v>473</v>
      </c>
      <c r="F117" s="57">
        <v>458</v>
      </c>
      <c r="G117" s="57">
        <v>443</v>
      </c>
      <c r="H117" s="57">
        <v>417</v>
      </c>
      <c r="I117" s="41"/>
      <c r="J117" s="41">
        <f>D117*I117</f>
        <v>0</v>
      </c>
      <c r="K117" s="58"/>
    </row>
    <row r="118" spans="1:11" ht="22.5" customHeight="1">
      <c r="A118" s="50">
        <v>85</v>
      </c>
      <c r="B118" s="51" t="s">
        <v>139</v>
      </c>
      <c r="C118" s="52" t="s">
        <v>46</v>
      </c>
      <c r="D118" s="53">
        <v>612</v>
      </c>
      <c r="E118" s="53">
        <v>569</v>
      </c>
      <c r="F118" s="53">
        <v>551</v>
      </c>
      <c r="G118" s="53">
        <v>532</v>
      </c>
      <c r="H118" s="53">
        <v>502</v>
      </c>
      <c r="I118" s="41"/>
      <c r="J118" s="41">
        <f>D118*I118</f>
        <v>0</v>
      </c>
      <c r="K118" s="54"/>
    </row>
    <row r="119" spans="1:11" s="7" customFormat="1" ht="22.5" customHeight="1">
      <c r="A119" s="50">
        <v>86</v>
      </c>
      <c r="B119" s="51" t="s">
        <v>140</v>
      </c>
      <c r="C119" s="52" t="s">
        <v>46</v>
      </c>
      <c r="D119" s="53">
        <v>520</v>
      </c>
      <c r="E119" s="53">
        <v>484</v>
      </c>
      <c r="F119" s="53">
        <v>468</v>
      </c>
      <c r="G119" s="53">
        <v>452</v>
      </c>
      <c r="H119" s="53">
        <v>426</v>
      </c>
      <c r="I119" s="41"/>
      <c r="J119" s="41">
        <f>D119*I119</f>
        <v>0</v>
      </c>
      <c r="K119" s="54"/>
    </row>
    <row r="120" spans="1:11" s="7" customFormat="1" ht="22.5" customHeight="1">
      <c r="A120" s="50">
        <v>87</v>
      </c>
      <c r="B120" s="51" t="s">
        <v>141</v>
      </c>
      <c r="C120" s="52" t="s">
        <v>82</v>
      </c>
      <c r="D120" s="53">
        <v>726</v>
      </c>
      <c r="E120" s="53">
        <v>675</v>
      </c>
      <c r="F120" s="53">
        <v>653</v>
      </c>
      <c r="G120" s="53">
        <v>632</v>
      </c>
      <c r="H120" s="53">
        <v>595</v>
      </c>
      <c r="I120" s="53"/>
      <c r="J120" s="41">
        <f>D120*I120</f>
        <v>0</v>
      </c>
      <c r="K120" s="63"/>
    </row>
    <row r="121" spans="1:11" ht="22.5" customHeight="1">
      <c r="A121" s="50">
        <v>88</v>
      </c>
      <c r="B121" s="51" t="s">
        <v>142</v>
      </c>
      <c r="C121" s="52" t="s">
        <v>63</v>
      </c>
      <c r="D121" s="53">
        <v>776</v>
      </c>
      <c r="E121" s="53">
        <v>722</v>
      </c>
      <c r="F121" s="53">
        <v>698</v>
      </c>
      <c r="G121" s="53">
        <v>675</v>
      </c>
      <c r="H121" s="53">
        <v>636</v>
      </c>
      <c r="I121" s="41"/>
      <c r="J121" s="41">
        <f>D121*I121</f>
        <v>0</v>
      </c>
      <c r="K121" s="54"/>
    </row>
    <row r="122" spans="1:11" ht="22.5" customHeight="1">
      <c r="A122" s="50">
        <v>89</v>
      </c>
      <c r="B122" s="67" t="s">
        <v>143</v>
      </c>
      <c r="C122" s="68" t="s">
        <v>63</v>
      </c>
      <c r="D122" s="53">
        <v>491</v>
      </c>
      <c r="E122" s="53">
        <v>457</v>
      </c>
      <c r="F122" s="53">
        <v>442</v>
      </c>
      <c r="G122" s="53">
        <v>427</v>
      </c>
      <c r="H122" s="53">
        <v>403</v>
      </c>
      <c r="I122" s="60"/>
      <c r="J122" s="41">
        <f>D122*I122</f>
        <v>0</v>
      </c>
      <c r="K122" s="63"/>
    </row>
    <row r="123" spans="1:11" ht="22.5" customHeight="1">
      <c r="A123" s="50">
        <v>90</v>
      </c>
      <c r="B123" s="55" t="s">
        <v>144</v>
      </c>
      <c r="C123" s="56" t="s">
        <v>145</v>
      </c>
      <c r="D123" s="57">
        <v>554</v>
      </c>
      <c r="E123" s="57">
        <v>515</v>
      </c>
      <c r="F123" s="57">
        <v>499</v>
      </c>
      <c r="G123" s="57">
        <v>482</v>
      </c>
      <c r="H123" s="57">
        <v>454</v>
      </c>
      <c r="I123" s="41"/>
      <c r="J123" s="41">
        <f>D123*I123</f>
        <v>0</v>
      </c>
      <c r="K123" s="58"/>
    </row>
    <row r="124" spans="1:11" ht="22.5" customHeight="1">
      <c r="A124" s="50">
        <v>91</v>
      </c>
      <c r="B124" s="55" t="s">
        <v>146</v>
      </c>
      <c r="C124" s="56" t="s">
        <v>145</v>
      </c>
      <c r="D124" s="57">
        <v>562</v>
      </c>
      <c r="E124" s="57">
        <v>523</v>
      </c>
      <c r="F124" s="57">
        <v>506</v>
      </c>
      <c r="G124" s="57">
        <v>489</v>
      </c>
      <c r="H124" s="57">
        <v>461</v>
      </c>
      <c r="I124" s="41"/>
      <c r="J124" s="41">
        <f>D124*I124</f>
        <v>0</v>
      </c>
      <c r="K124" s="58"/>
    </row>
    <row r="125" spans="1:11" ht="22.5" customHeight="1">
      <c r="A125" s="50">
        <v>92</v>
      </c>
      <c r="B125" s="59" t="s">
        <v>147</v>
      </c>
      <c r="C125" s="52"/>
      <c r="D125" s="60">
        <v>260</v>
      </c>
      <c r="E125" s="60">
        <v>260</v>
      </c>
      <c r="F125" s="61">
        <v>260</v>
      </c>
      <c r="G125" s="62">
        <v>260</v>
      </c>
      <c r="H125" s="60">
        <v>260</v>
      </c>
      <c r="I125" s="41"/>
      <c r="J125" s="41">
        <f>D125*I125</f>
        <v>0</v>
      </c>
      <c r="K125" s="54"/>
    </row>
    <row r="126" spans="1:11" ht="22.5" customHeight="1">
      <c r="A126" s="50">
        <v>93</v>
      </c>
      <c r="B126" s="51" t="s">
        <v>148</v>
      </c>
      <c r="C126" s="52" t="s">
        <v>46</v>
      </c>
      <c r="D126" s="53">
        <v>780</v>
      </c>
      <c r="E126" s="53">
        <v>725</v>
      </c>
      <c r="F126" s="53">
        <v>702</v>
      </c>
      <c r="G126" s="53">
        <v>679</v>
      </c>
      <c r="H126" s="53">
        <v>640</v>
      </c>
      <c r="I126" s="41"/>
      <c r="J126" s="41">
        <f>D126*I126</f>
        <v>0</v>
      </c>
      <c r="K126" s="54"/>
    </row>
    <row r="127" spans="1:11" ht="22.5" customHeight="1">
      <c r="A127" s="50">
        <v>94</v>
      </c>
      <c r="B127" s="51" t="s">
        <v>149</v>
      </c>
      <c r="C127" s="52" t="s">
        <v>150</v>
      </c>
      <c r="D127" s="53">
        <v>574</v>
      </c>
      <c r="E127" s="53">
        <v>534</v>
      </c>
      <c r="F127" s="53">
        <v>517</v>
      </c>
      <c r="G127" s="53">
        <v>499</v>
      </c>
      <c r="H127" s="53">
        <v>471</v>
      </c>
      <c r="I127" s="41"/>
      <c r="J127" s="41">
        <f>D127*I127</f>
        <v>0</v>
      </c>
      <c r="K127" s="54"/>
    </row>
    <row r="128" spans="1:11" ht="22.5" customHeight="1">
      <c r="A128" s="50">
        <v>95</v>
      </c>
      <c r="B128" s="51" t="s">
        <v>151</v>
      </c>
      <c r="C128" s="52" t="s">
        <v>152</v>
      </c>
      <c r="D128" s="53">
        <v>645</v>
      </c>
      <c r="E128" s="53">
        <v>600</v>
      </c>
      <c r="F128" s="53">
        <v>581</v>
      </c>
      <c r="G128" s="53">
        <v>561</v>
      </c>
      <c r="H128" s="53">
        <v>529</v>
      </c>
      <c r="I128" s="41"/>
      <c r="J128" s="41">
        <f>D128*I128</f>
        <v>0</v>
      </c>
      <c r="K128" s="54"/>
    </row>
    <row r="129" spans="1:11" ht="22.5" customHeight="1">
      <c r="A129" s="50">
        <v>96</v>
      </c>
      <c r="B129" s="51" t="s">
        <v>153</v>
      </c>
      <c r="C129" s="52" t="s">
        <v>31</v>
      </c>
      <c r="D129" s="53">
        <v>724</v>
      </c>
      <c r="E129" s="53">
        <v>673</v>
      </c>
      <c r="F129" s="53">
        <v>652</v>
      </c>
      <c r="G129" s="53">
        <v>630</v>
      </c>
      <c r="H129" s="53">
        <v>594</v>
      </c>
      <c r="I129" s="41"/>
      <c r="J129" s="41">
        <f>D129*I129</f>
        <v>0</v>
      </c>
      <c r="K129" s="54"/>
    </row>
    <row r="130" spans="1:11" ht="22.5" customHeight="1">
      <c r="A130" s="50">
        <v>97</v>
      </c>
      <c r="B130" s="51" t="s">
        <v>154</v>
      </c>
      <c r="C130" s="52" t="s">
        <v>155</v>
      </c>
      <c r="D130" s="53">
        <v>456</v>
      </c>
      <c r="E130" s="53">
        <v>424</v>
      </c>
      <c r="F130" s="53">
        <v>410</v>
      </c>
      <c r="G130" s="53">
        <v>397</v>
      </c>
      <c r="H130" s="53">
        <v>374</v>
      </c>
      <c r="I130" s="41"/>
      <c r="J130" s="41">
        <f>D130*I130</f>
        <v>0</v>
      </c>
      <c r="K130" s="54"/>
    </row>
    <row r="131" spans="1:11" ht="22.5" customHeight="1">
      <c r="A131" s="50">
        <v>98</v>
      </c>
      <c r="B131" s="51" t="s">
        <v>156</v>
      </c>
      <c r="C131" s="52" t="s">
        <v>100</v>
      </c>
      <c r="D131" s="53">
        <v>444</v>
      </c>
      <c r="E131" s="53">
        <v>413</v>
      </c>
      <c r="F131" s="53">
        <v>400</v>
      </c>
      <c r="G131" s="53">
        <v>386</v>
      </c>
      <c r="H131" s="53">
        <v>364</v>
      </c>
      <c r="I131" s="41"/>
      <c r="J131" s="41">
        <f>D131*I131</f>
        <v>0</v>
      </c>
      <c r="K131" s="54"/>
    </row>
    <row r="132" spans="1:11" ht="22.5" customHeight="1">
      <c r="A132" s="50">
        <v>99</v>
      </c>
      <c r="B132" s="51" t="s">
        <v>157</v>
      </c>
      <c r="C132" s="52" t="s">
        <v>53</v>
      </c>
      <c r="D132" s="53">
        <v>616</v>
      </c>
      <c r="E132" s="53">
        <v>573</v>
      </c>
      <c r="F132" s="53">
        <v>554</v>
      </c>
      <c r="G132" s="53">
        <v>536</v>
      </c>
      <c r="H132" s="53">
        <v>505</v>
      </c>
      <c r="I132" s="41"/>
      <c r="J132" s="41">
        <f>D132*I132</f>
        <v>0</v>
      </c>
      <c r="K132" s="54"/>
    </row>
    <row r="133" spans="1:11" ht="22.5" customHeight="1">
      <c r="A133" s="50">
        <v>100</v>
      </c>
      <c r="B133" s="51" t="s">
        <v>158</v>
      </c>
      <c r="C133" s="52" t="s">
        <v>63</v>
      </c>
      <c r="D133" s="53">
        <v>516</v>
      </c>
      <c r="E133" s="53">
        <v>480</v>
      </c>
      <c r="F133" s="53">
        <v>464</v>
      </c>
      <c r="G133" s="53">
        <v>449</v>
      </c>
      <c r="H133" s="53">
        <v>423</v>
      </c>
      <c r="I133" s="41"/>
      <c r="J133" s="41">
        <f>D133*I133</f>
        <v>0</v>
      </c>
      <c r="K133" s="54"/>
    </row>
    <row r="134" spans="1:11" ht="22.5" customHeight="1">
      <c r="A134" s="50">
        <v>101</v>
      </c>
      <c r="B134" s="51" t="s">
        <v>159</v>
      </c>
      <c r="C134" s="52" t="s">
        <v>31</v>
      </c>
      <c r="D134" s="53">
        <v>567</v>
      </c>
      <c r="E134" s="53">
        <v>527</v>
      </c>
      <c r="F134" s="53">
        <v>510</v>
      </c>
      <c r="G134" s="53">
        <v>493</v>
      </c>
      <c r="H134" s="53">
        <v>465</v>
      </c>
      <c r="I134" s="41"/>
      <c r="J134" s="41">
        <f>D134*I134</f>
        <v>0</v>
      </c>
      <c r="K134" s="54"/>
    </row>
    <row r="135" spans="1:11" ht="22.5" customHeight="1">
      <c r="A135" s="50">
        <v>102</v>
      </c>
      <c r="B135" s="51" t="s">
        <v>160</v>
      </c>
      <c r="C135" s="52" t="s">
        <v>161</v>
      </c>
      <c r="D135" s="64">
        <v>878</v>
      </c>
      <c r="E135" s="64">
        <v>817</v>
      </c>
      <c r="F135" s="64">
        <v>790</v>
      </c>
      <c r="G135" s="64">
        <v>764</v>
      </c>
      <c r="H135" s="64">
        <v>720</v>
      </c>
      <c r="I135" s="41"/>
      <c r="J135" s="41">
        <f>D135*I135</f>
        <v>0</v>
      </c>
      <c r="K135" s="54"/>
    </row>
    <row r="136" spans="1:11" ht="22.5" customHeight="1">
      <c r="A136" s="50">
        <v>103</v>
      </c>
      <c r="B136" s="51" t="s">
        <v>162</v>
      </c>
      <c r="C136" s="52" t="s">
        <v>161</v>
      </c>
      <c r="D136" s="64">
        <v>878</v>
      </c>
      <c r="E136" s="64">
        <v>817</v>
      </c>
      <c r="F136" s="64">
        <v>790</v>
      </c>
      <c r="G136" s="64">
        <v>764</v>
      </c>
      <c r="H136" s="64">
        <v>720</v>
      </c>
      <c r="I136" s="41"/>
      <c r="J136" s="41">
        <f>D136*I136</f>
        <v>0</v>
      </c>
      <c r="K136" s="54"/>
    </row>
    <row r="137" spans="1:11" ht="22.5" customHeight="1">
      <c r="A137" s="50">
        <v>104</v>
      </c>
      <c r="B137" s="79" t="s">
        <v>163</v>
      </c>
      <c r="C137" s="52" t="s">
        <v>82</v>
      </c>
      <c r="D137" s="53">
        <v>563</v>
      </c>
      <c r="E137" s="53">
        <v>524</v>
      </c>
      <c r="F137" s="53">
        <v>507</v>
      </c>
      <c r="G137" s="53">
        <v>490</v>
      </c>
      <c r="H137" s="53">
        <v>462</v>
      </c>
      <c r="I137" s="41"/>
      <c r="J137" s="41">
        <f>D137*I137</f>
        <v>0</v>
      </c>
      <c r="K137" s="63"/>
    </row>
    <row r="138" spans="1:11" ht="22.5" customHeight="1">
      <c r="A138" s="50">
        <v>105</v>
      </c>
      <c r="B138" s="55" t="s">
        <v>164</v>
      </c>
      <c r="C138" s="56" t="s">
        <v>63</v>
      </c>
      <c r="D138" s="57">
        <v>863</v>
      </c>
      <c r="E138" s="57">
        <v>803</v>
      </c>
      <c r="F138" s="57">
        <v>777</v>
      </c>
      <c r="G138" s="57">
        <v>751</v>
      </c>
      <c r="H138" s="57">
        <v>708</v>
      </c>
      <c r="I138" s="41"/>
      <c r="J138" s="41">
        <f>D138*I138</f>
        <v>0</v>
      </c>
      <c r="K138" s="58"/>
    </row>
    <row r="139" spans="1:11" ht="22.5" customHeight="1">
      <c r="A139" s="50">
        <v>106</v>
      </c>
      <c r="B139" s="51" t="s">
        <v>165</v>
      </c>
      <c r="C139" s="52" t="s">
        <v>31</v>
      </c>
      <c r="D139" s="53">
        <v>594</v>
      </c>
      <c r="E139" s="53">
        <v>552</v>
      </c>
      <c r="F139" s="53">
        <v>535</v>
      </c>
      <c r="G139" s="53">
        <v>517</v>
      </c>
      <c r="H139" s="53">
        <v>487</v>
      </c>
      <c r="I139" s="41"/>
      <c r="J139" s="41">
        <f>D139*I139</f>
        <v>0</v>
      </c>
      <c r="K139" s="54"/>
    </row>
    <row r="140" spans="1:11" ht="22.5" customHeight="1">
      <c r="A140" s="50">
        <v>107</v>
      </c>
      <c r="B140" s="51" t="s">
        <v>166</v>
      </c>
      <c r="C140" s="52" t="s">
        <v>31</v>
      </c>
      <c r="D140" s="53">
        <v>576</v>
      </c>
      <c r="E140" s="53">
        <v>536</v>
      </c>
      <c r="F140" s="53">
        <v>518</v>
      </c>
      <c r="G140" s="53">
        <v>501</v>
      </c>
      <c r="H140" s="53">
        <v>472</v>
      </c>
      <c r="I140" s="60"/>
      <c r="J140" s="41">
        <f>D140*I140</f>
        <v>0</v>
      </c>
      <c r="K140" s="63"/>
    </row>
    <row r="141" spans="1:11" ht="22.5" customHeight="1">
      <c r="A141" s="50">
        <v>108</v>
      </c>
      <c r="B141" s="51" t="s">
        <v>167</v>
      </c>
      <c r="C141" s="52" t="s">
        <v>46</v>
      </c>
      <c r="D141" s="53">
        <v>516</v>
      </c>
      <c r="E141" s="53">
        <v>480</v>
      </c>
      <c r="F141" s="53">
        <v>464</v>
      </c>
      <c r="G141" s="53">
        <v>449</v>
      </c>
      <c r="H141" s="53">
        <v>423</v>
      </c>
      <c r="I141" s="41"/>
      <c r="J141" s="41">
        <f>D141*I141</f>
        <v>0</v>
      </c>
      <c r="K141" s="54"/>
    </row>
    <row r="142" spans="1:11" ht="22.5" customHeight="1">
      <c r="A142" s="50">
        <v>109</v>
      </c>
      <c r="B142" s="51" t="s">
        <v>168</v>
      </c>
      <c r="C142" s="52" t="s">
        <v>46</v>
      </c>
      <c r="D142" s="53">
        <v>326</v>
      </c>
      <c r="E142" s="53">
        <v>303</v>
      </c>
      <c r="F142" s="53">
        <v>293</v>
      </c>
      <c r="G142" s="53">
        <v>284</v>
      </c>
      <c r="H142" s="53">
        <v>267</v>
      </c>
      <c r="I142" s="41"/>
      <c r="J142" s="41">
        <f>D142*I142</f>
        <v>0</v>
      </c>
      <c r="K142" s="54"/>
    </row>
    <row r="143" spans="1:11" s="7" customFormat="1" ht="22.5" customHeight="1">
      <c r="A143" s="50">
        <v>110</v>
      </c>
      <c r="B143" s="51" t="s">
        <v>169</v>
      </c>
      <c r="C143" s="52" t="s">
        <v>46</v>
      </c>
      <c r="D143" s="53">
        <v>381</v>
      </c>
      <c r="E143" s="53">
        <v>354</v>
      </c>
      <c r="F143" s="53">
        <v>343</v>
      </c>
      <c r="G143" s="53">
        <v>331</v>
      </c>
      <c r="H143" s="53">
        <v>312</v>
      </c>
      <c r="I143" s="41"/>
      <c r="J143" s="41">
        <f>D143*I143</f>
        <v>0</v>
      </c>
      <c r="K143" s="54"/>
    </row>
    <row r="144" spans="1:11" ht="22.5" customHeight="1">
      <c r="A144" s="50">
        <v>111</v>
      </c>
      <c r="B144" s="51" t="s">
        <v>170</v>
      </c>
      <c r="C144" s="52" t="s">
        <v>53</v>
      </c>
      <c r="D144" s="53">
        <v>336</v>
      </c>
      <c r="E144" s="53">
        <v>312</v>
      </c>
      <c r="F144" s="53">
        <v>302</v>
      </c>
      <c r="G144" s="53">
        <v>292</v>
      </c>
      <c r="H144" s="53">
        <v>276</v>
      </c>
      <c r="I144" s="41"/>
      <c r="J144" s="41">
        <f>D144*I144</f>
        <v>0</v>
      </c>
      <c r="K144" s="54"/>
    </row>
    <row r="145" spans="1:11" ht="22.5" customHeight="1">
      <c r="A145" s="50">
        <v>112</v>
      </c>
      <c r="B145" s="51" t="s">
        <v>171</v>
      </c>
      <c r="C145" s="52" t="s">
        <v>76</v>
      </c>
      <c r="D145" s="53">
        <v>265</v>
      </c>
      <c r="E145" s="53">
        <v>246</v>
      </c>
      <c r="F145" s="53">
        <v>239</v>
      </c>
      <c r="G145" s="53">
        <v>231</v>
      </c>
      <c r="H145" s="53">
        <v>217</v>
      </c>
      <c r="I145" s="41"/>
      <c r="J145" s="41">
        <f>D145*I145</f>
        <v>0</v>
      </c>
      <c r="K145" s="54"/>
    </row>
    <row r="146" spans="1:11" ht="22.5" customHeight="1">
      <c r="A146" s="50">
        <v>113</v>
      </c>
      <c r="B146" s="51" t="s">
        <v>172</v>
      </c>
      <c r="C146" s="52" t="s">
        <v>152</v>
      </c>
      <c r="D146" s="53">
        <v>529</v>
      </c>
      <c r="E146" s="53">
        <v>492</v>
      </c>
      <c r="F146" s="53">
        <v>476</v>
      </c>
      <c r="G146" s="53">
        <v>460</v>
      </c>
      <c r="H146" s="53">
        <v>434</v>
      </c>
      <c r="I146" s="41"/>
      <c r="J146" s="41">
        <f>D146*I146</f>
        <v>0</v>
      </c>
      <c r="K146" s="54"/>
    </row>
    <row r="147" spans="1:11" ht="22.5" customHeight="1">
      <c r="A147" s="50">
        <v>114</v>
      </c>
      <c r="B147" s="51" t="s">
        <v>173</v>
      </c>
      <c r="C147" s="52" t="s">
        <v>31</v>
      </c>
      <c r="D147" s="53">
        <v>559</v>
      </c>
      <c r="E147" s="53">
        <v>520</v>
      </c>
      <c r="F147" s="53">
        <v>503</v>
      </c>
      <c r="G147" s="53">
        <v>486</v>
      </c>
      <c r="H147" s="53">
        <v>458</v>
      </c>
      <c r="I147" s="41"/>
      <c r="J147" s="41">
        <f>D147*I147</f>
        <v>0</v>
      </c>
      <c r="K147" s="54"/>
    </row>
    <row r="148" spans="1:11" s="66" customFormat="1" ht="22.5" customHeight="1">
      <c r="A148" s="50">
        <v>115</v>
      </c>
      <c r="B148" s="51" t="s">
        <v>174</v>
      </c>
      <c r="C148" s="52" t="s">
        <v>100</v>
      </c>
      <c r="D148" s="53">
        <v>1033</v>
      </c>
      <c r="E148" s="53">
        <v>961</v>
      </c>
      <c r="F148" s="53">
        <v>930</v>
      </c>
      <c r="G148" s="53">
        <v>899</v>
      </c>
      <c r="H148" s="53">
        <v>847</v>
      </c>
      <c r="I148" s="41"/>
      <c r="J148" s="41">
        <f>D148*I148</f>
        <v>0</v>
      </c>
      <c r="K148" s="54"/>
    </row>
    <row r="149" spans="1:11" ht="22.5" customHeight="1">
      <c r="A149" s="50">
        <v>116</v>
      </c>
      <c r="B149" s="59" t="s">
        <v>175</v>
      </c>
      <c r="C149" s="52"/>
      <c r="D149" s="61">
        <v>590</v>
      </c>
      <c r="E149" s="61">
        <v>590</v>
      </c>
      <c r="F149" s="61">
        <v>590</v>
      </c>
      <c r="G149" s="61">
        <v>590</v>
      </c>
      <c r="H149" s="61">
        <v>590</v>
      </c>
      <c r="I149" s="41"/>
      <c r="J149" s="41">
        <f>D149*I149</f>
        <v>0</v>
      </c>
      <c r="K149" s="54"/>
    </row>
    <row r="150" spans="1:11" ht="22.5" customHeight="1">
      <c r="A150" s="50">
        <v>117</v>
      </c>
      <c r="B150" s="67" t="s">
        <v>176</v>
      </c>
      <c r="C150" s="52" t="s">
        <v>82</v>
      </c>
      <c r="D150" s="53">
        <v>473</v>
      </c>
      <c r="E150" s="53">
        <v>440</v>
      </c>
      <c r="F150" s="53">
        <v>426</v>
      </c>
      <c r="G150" s="53">
        <v>412</v>
      </c>
      <c r="H150" s="53">
        <v>388</v>
      </c>
      <c r="I150" s="41"/>
      <c r="J150" s="41">
        <f>D150*I150</f>
        <v>0</v>
      </c>
      <c r="K150" s="54"/>
    </row>
    <row r="151" spans="1:11" s="66" customFormat="1" ht="22.5" customHeight="1">
      <c r="A151" s="50">
        <v>118</v>
      </c>
      <c r="B151" s="51" t="s">
        <v>177</v>
      </c>
      <c r="C151" s="52" t="s">
        <v>48</v>
      </c>
      <c r="D151" s="53">
        <v>719</v>
      </c>
      <c r="E151" s="53">
        <v>669</v>
      </c>
      <c r="F151" s="53">
        <v>647</v>
      </c>
      <c r="G151" s="53">
        <v>626</v>
      </c>
      <c r="H151" s="53">
        <v>590</v>
      </c>
      <c r="I151" s="41"/>
      <c r="J151" s="41">
        <f>D151*I151</f>
        <v>0</v>
      </c>
      <c r="K151" s="54"/>
    </row>
    <row r="152" spans="1:11" s="66" customFormat="1" ht="22.5" customHeight="1">
      <c r="A152" s="50">
        <v>119</v>
      </c>
      <c r="B152" s="55" t="s">
        <v>178</v>
      </c>
      <c r="C152" s="56" t="s">
        <v>76</v>
      </c>
      <c r="D152" s="57">
        <v>1005</v>
      </c>
      <c r="E152" s="57">
        <v>935</v>
      </c>
      <c r="F152" s="57">
        <v>905</v>
      </c>
      <c r="G152" s="57">
        <v>874</v>
      </c>
      <c r="H152" s="57">
        <v>824</v>
      </c>
      <c r="I152" s="54"/>
      <c r="J152" s="41">
        <f>D152*I152</f>
        <v>0</v>
      </c>
      <c r="K152" s="58"/>
    </row>
    <row r="153" spans="1:11" ht="22.5" customHeight="1">
      <c r="A153" s="50">
        <v>120</v>
      </c>
      <c r="B153" s="51" t="s">
        <v>179</v>
      </c>
      <c r="C153" s="52" t="s">
        <v>180</v>
      </c>
      <c r="D153" s="53">
        <v>330</v>
      </c>
      <c r="E153" s="53">
        <v>307</v>
      </c>
      <c r="F153" s="53">
        <v>297</v>
      </c>
      <c r="G153" s="53">
        <v>287</v>
      </c>
      <c r="H153" s="53">
        <v>271</v>
      </c>
      <c r="I153" s="41"/>
      <c r="J153" s="41">
        <f>D153*I153</f>
        <v>0</v>
      </c>
      <c r="K153" s="54"/>
    </row>
    <row r="154" spans="1:11" ht="22.5" customHeight="1">
      <c r="A154" s="50">
        <v>121</v>
      </c>
      <c r="B154" s="51" t="s">
        <v>181</v>
      </c>
      <c r="C154" s="52" t="s">
        <v>31</v>
      </c>
      <c r="D154" s="53">
        <v>258</v>
      </c>
      <c r="E154" s="53">
        <v>240</v>
      </c>
      <c r="F154" s="53">
        <v>232</v>
      </c>
      <c r="G154" s="53">
        <v>224</v>
      </c>
      <c r="H154" s="53">
        <v>212</v>
      </c>
      <c r="I154" s="41"/>
      <c r="J154" s="41">
        <f>D154*I154</f>
        <v>0</v>
      </c>
      <c r="K154" s="54"/>
    </row>
    <row r="155" spans="1:11" ht="22.5" customHeight="1">
      <c r="A155" s="50">
        <v>122</v>
      </c>
      <c r="B155" s="51" t="s">
        <v>182</v>
      </c>
      <c r="C155" s="52" t="s">
        <v>183</v>
      </c>
      <c r="D155" s="53">
        <v>333</v>
      </c>
      <c r="E155" s="53">
        <v>310</v>
      </c>
      <c r="F155" s="53">
        <v>300</v>
      </c>
      <c r="G155" s="53">
        <v>290</v>
      </c>
      <c r="H155" s="53">
        <v>273</v>
      </c>
      <c r="I155" s="41"/>
      <c r="J155" s="41">
        <f>D155*I155</f>
        <v>0</v>
      </c>
      <c r="K155" s="54"/>
    </row>
    <row r="156" spans="1:11" ht="22.5" customHeight="1">
      <c r="A156" s="50">
        <v>123</v>
      </c>
      <c r="B156" s="51" t="s">
        <v>184</v>
      </c>
      <c r="C156" s="52" t="s">
        <v>183</v>
      </c>
      <c r="D156" s="53">
        <v>333</v>
      </c>
      <c r="E156" s="53">
        <v>310</v>
      </c>
      <c r="F156" s="53">
        <v>300</v>
      </c>
      <c r="G156" s="53">
        <v>290</v>
      </c>
      <c r="H156" s="53">
        <v>273</v>
      </c>
      <c r="I156" s="41"/>
      <c r="J156" s="41">
        <f>D156*I156</f>
        <v>0</v>
      </c>
      <c r="K156" s="54"/>
    </row>
    <row r="157" spans="1:11" s="7" customFormat="1" ht="22.5" customHeight="1">
      <c r="A157" s="50">
        <v>124</v>
      </c>
      <c r="B157" s="51" t="s">
        <v>185</v>
      </c>
      <c r="C157" s="52" t="s">
        <v>53</v>
      </c>
      <c r="D157" s="53">
        <v>285</v>
      </c>
      <c r="E157" s="53">
        <v>265</v>
      </c>
      <c r="F157" s="53">
        <v>256</v>
      </c>
      <c r="G157" s="53">
        <v>248</v>
      </c>
      <c r="H157" s="53">
        <v>234</v>
      </c>
      <c r="I157" s="41"/>
      <c r="J157" s="41">
        <f>D157*I157</f>
        <v>0</v>
      </c>
      <c r="K157" s="54"/>
    </row>
    <row r="158" spans="1:11" s="7" customFormat="1" ht="22.5" customHeight="1">
      <c r="A158" s="50">
        <v>125</v>
      </c>
      <c r="B158" s="51" t="s">
        <v>186</v>
      </c>
      <c r="C158" s="52" t="s">
        <v>183</v>
      </c>
      <c r="D158" s="53">
        <v>313</v>
      </c>
      <c r="E158" s="53">
        <v>291</v>
      </c>
      <c r="F158" s="53">
        <v>282</v>
      </c>
      <c r="G158" s="53">
        <v>272</v>
      </c>
      <c r="H158" s="53">
        <v>257</v>
      </c>
      <c r="I158" s="41"/>
      <c r="J158" s="41">
        <f>D158*I158</f>
        <v>0</v>
      </c>
      <c r="K158" s="54"/>
    </row>
    <row r="159" spans="1:11" ht="22.5" customHeight="1">
      <c r="A159" s="50">
        <v>126</v>
      </c>
      <c r="B159" s="51" t="s">
        <v>187</v>
      </c>
      <c r="C159" s="52" t="s">
        <v>46</v>
      </c>
      <c r="D159" s="53">
        <v>278</v>
      </c>
      <c r="E159" s="53">
        <v>259</v>
      </c>
      <c r="F159" s="53">
        <v>250</v>
      </c>
      <c r="G159" s="53">
        <v>242</v>
      </c>
      <c r="H159" s="53">
        <v>228</v>
      </c>
      <c r="I159" s="41"/>
      <c r="J159" s="41">
        <f>D159*I159</f>
        <v>0</v>
      </c>
      <c r="K159" s="54"/>
    </row>
    <row r="160" spans="1:11" ht="22.5" customHeight="1">
      <c r="A160" s="50">
        <v>127</v>
      </c>
      <c r="B160" s="51" t="s">
        <v>188</v>
      </c>
      <c r="C160" s="52" t="s">
        <v>46</v>
      </c>
      <c r="D160" s="53">
        <v>215</v>
      </c>
      <c r="E160" s="53">
        <v>200</v>
      </c>
      <c r="F160" s="53">
        <v>193</v>
      </c>
      <c r="G160" s="53">
        <v>187</v>
      </c>
      <c r="H160" s="53">
        <v>176</v>
      </c>
      <c r="I160" s="41"/>
      <c r="J160" s="41">
        <f>D160*I160</f>
        <v>0</v>
      </c>
      <c r="K160" s="54"/>
    </row>
    <row r="161" spans="1:11" s="66" customFormat="1" ht="22.5" customHeight="1">
      <c r="A161" s="50">
        <v>128</v>
      </c>
      <c r="B161" s="51" t="s">
        <v>189</v>
      </c>
      <c r="C161" s="52" t="s">
        <v>63</v>
      </c>
      <c r="D161" s="53">
        <v>338</v>
      </c>
      <c r="E161" s="53">
        <v>314</v>
      </c>
      <c r="F161" s="53">
        <v>304</v>
      </c>
      <c r="G161" s="53">
        <v>294</v>
      </c>
      <c r="H161" s="53">
        <v>277</v>
      </c>
      <c r="I161" s="41"/>
      <c r="J161" s="41">
        <f>D161*I161</f>
        <v>0</v>
      </c>
      <c r="K161" s="63"/>
    </row>
    <row r="162" spans="1:11" ht="22.5" customHeight="1">
      <c r="A162" s="50">
        <v>129</v>
      </c>
      <c r="B162" s="51" t="s">
        <v>190</v>
      </c>
      <c r="C162" s="52" t="s">
        <v>46</v>
      </c>
      <c r="D162" s="53">
        <v>330</v>
      </c>
      <c r="E162" s="53">
        <v>307</v>
      </c>
      <c r="F162" s="53">
        <v>297</v>
      </c>
      <c r="G162" s="53">
        <v>287</v>
      </c>
      <c r="H162" s="53">
        <v>271</v>
      </c>
      <c r="I162" s="41"/>
      <c r="J162" s="41">
        <f>D162*I162</f>
        <v>0</v>
      </c>
      <c r="K162" s="54"/>
    </row>
    <row r="163" spans="1:11" ht="22.5" customHeight="1">
      <c r="A163" s="50">
        <v>130</v>
      </c>
      <c r="B163" s="51" t="s">
        <v>191</v>
      </c>
      <c r="C163" s="52" t="s">
        <v>46</v>
      </c>
      <c r="D163" s="53">
        <v>219</v>
      </c>
      <c r="E163" s="53">
        <v>204</v>
      </c>
      <c r="F163" s="53">
        <v>197</v>
      </c>
      <c r="G163" s="53">
        <v>190</v>
      </c>
      <c r="H163" s="53">
        <v>180</v>
      </c>
      <c r="I163" s="41"/>
      <c r="J163" s="41">
        <f>D163*I163</f>
        <v>0</v>
      </c>
      <c r="K163" s="54"/>
    </row>
    <row r="164" spans="1:11" ht="22.5" customHeight="1">
      <c r="A164" s="50">
        <v>131</v>
      </c>
      <c r="B164" s="51" t="s">
        <v>192</v>
      </c>
      <c r="C164" s="52" t="s">
        <v>76</v>
      </c>
      <c r="D164" s="53">
        <v>285</v>
      </c>
      <c r="E164" s="53">
        <v>265</v>
      </c>
      <c r="F164" s="53">
        <v>256</v>
      </c>
      <c r="G164" s="53">
        <v>248</v>
      </c>
      <c r="H164" s="53">
        <v>238</v>
      </c>
      <c r="I164" s="70"/>
      <c r="J164" s="41">
        <f>D164*I164</f>
        <v>0</v>
      </c>
      <c r="K164" s="63"/>
    </row>
    <row r="165" spans="1:11" ht="22.5" customHeight="1">
      <c r="A165" s="50">
        <v>132</v>
      </c>
      <c r="B165" s="51" t="s">
        <v>193</v>
      </c>
      <c r="C165" s="52" t="s">
        <v>63</v>
      </c>
      <c r="D165" s="53">
        <v>363</v>
      </c>
      <c r="E165" s="53">
        <v>338</v>
      </c>
      <c r="F165" s="53">
        <v>327</v>
      </c>
      <c r="G165" s="53">
        <v>316</v>
      </c>
      <c r="H165" s="53">
        <v>298</v>
      </c>
      <c r="I165" s="41"/>
      <c r="J165" s="41">
        <f>D165*I165</f>
        <v>0</v>
      </c>
      <c r="K165" s="54"/>
    </row>
    <row r="166" spans="1:11" ht="22.5" customHeight="1">
      <c r="A166" s="50">
        <v>133</v>
      </c>
      <c r="B166" s="51" t="s">
        <v>194</v>
      </c>
      <c r="C166" s="52" t="s">
        <v>76</v>
      </c>
      <c r="D166" s="53">
        <v>254</v>
      </c>
      <c r="E166" s="53">
        <v>236</v>
      </c>
      <c r="F166" s="53">
        <v>227</v>
      </c>
      <c r="G166" s="53">
        <v>221</v>
      </c>
      <c r="H166" s="53">
        <v>208</v>
      </c>
      <c r="I166" s="53"/>
      <c r="J166" s="41">
        <f>D166*I166</f>
        <v>0</v>
      </c>
      <c r="K166" s="69"/>
    </row>
    <row r="167" spans="1:11" ht="22.5" customHeight="1">
      <c r="A167" s="50">
        <v>134</v>
      </c>
      <c r="B167" s="51" t="s">
        <v>195</v>
      </c>
      <c r="C167" s="52" t="s">
        <v>63</v>
      </c>
      <c r="D167" s="53">
        <v>276</v>
      </c>
      <c r="E167" s="53">
        <v>257</v>
      </c>
      <c r="F167" s="53">
        <v>248</v>
      </c>
      <c r="G167" s="53">
        <v>240</v>
      </c>
      <c r="H167" s="53">
        <v>226</v>
      </c>
      <c r="I167" s="53"/>
      <c r="J167" s="41">
        <f>D167*I167</f>
        <v>0</v>
      </c>
      <c r="K167" s="54"/>
    </row>
    <row r="168" spans="1:11" s="66" customFormat="1" ht="22.5" customHeight="1">
      <c r="A168" s="50">
        <v>135</v>
      </c>
      <c r="B168" s="67" t="s">
        <v>196</v>
      </c>
      <c r="C168" s="68" t="s">
        <v>63</v>
      </c>
      <c r="D168" s="53">
        <v>273</v>
      </c>
      <c r="E168" s="53">
        <v>254</v>
      </c>
      <c r="F168" s="53">
        <v>246</v>
      </c>
      <c r="G168" s="53">
        <v>237</v>
      </c>
      <c r="H168" s="53">
        <v>224</v>
      </c>
      <c r="I168" s="41"/>
      <c r="J168" s="41">
        <f>D168*I168</f>
        <v>0</v>
      </c>
      <c r="K168" s="54"/>
    </row>
    <row r="169" spans="1:11" ht="22.5" customHeight="1">
      <c r="A169" s="50">
        <v>136</v>
      </c>
      <c r="B169" s="55" t="s">
        <v>197</v>
      </c>
      <c r="C169" s="52" t="s">
        <v>63</v>
      </c>
      <c r="D169" s="53">
        <v>328</v>
      </c>
      <c r="E169" s="53">
        <v>305</v>
      </c>
      <c r="F169" s="53">
        <v>295</v>
      </c>
      <c r="G169" s="72">
        <v>285</v>
      </c>
      <c r="H169" s="53">
        <v>269</v>
      </c>
      <c r="I169" s="41"/>
      <c r="J169" s="41">
        <f>D169*I169</f>
        <v>0</v>
      </c>
      <c r="K169" s="69"/>
    </row>
    <row r="170" spans="1:11" ht="22.5" customHeight="1">
      <c r="A170" s="50">
        <v>137</v>
      </c>
      <c r="B170" s="67" t="s">
        <v>198</v>
      </c>
      <c r="C170" s="68" t="s">
        <v>31</v>
      </c>
      <c r="D170" s="53">
        <v>292</v>
      </c>
      <c r="E170" s="53">
        <v>272</v>
      </c>
      <c r="F170" s="53">
        <v>263</v>
      </c>
      <c r="G170" s="53">
        <v>254</v>
      </c>
      <c r="H170" s="53">
        <v>239</v>
      </c>
      <c r="I170" s="53"/>
      <c r="J170" s="41">
        <f>D170*I170</f>
        <v>0</v>
      </c>
      <c r="K170" s="69"/>
    </row>
    <row r="171" spans="1:11" ht="22.5" customHeight="1">
      <c r="A171" s="50">
        <v>138</v>
      </c>
      <c r="B171" s="67" t="s">
        <v>199</v>
      </c>
      <c r="C171" s="68" t="s">
        <v>76</v>
      </c>
      <c r="D171" s="53">
        <v>318</v>
      </c>
      <c r="E171" s="53">
        <v>296</v>
      </c>
      <c r="F171" s="53">
        <v>286</v>
      </c>
      <c r="G171" s="53">
        <v>277</v>
      </c>
      <c r="H171" s="53">
        <v>261</v>
      </c>
      <c r="I171" s="53"/>
      <c r="J171" s="41">
        <f>D171*I171</f>
        <v>0</v>
      </c>
      <c r="K171" s="63"/>
    </row>
    <row r="172" spans="1:11" ht="22.5" customHeight="1">
      <c r="A172" s="50">
        <v>139</v>
      </c>
      <c r="B172" s="51" t="s">
        <v>200</v>
      </c>
      <c r="C172" s="52" t="s">
        <v>63</v>
      </c>
      <c r="D172" s="53">
        <v>293</v>
      </c>
      <c r="E172" s="53">
        <v>272</v>
      </c>
      <c r="F172" s="53">
        <v>264</v>
      </c>
      <c r="G172" s="53">
        <v>255</v>
      </c>
      <c r="H172" s="53">
        <v>240</v>
      </c>
      <c r="I172" s="41"/>
      <c r="J172" s="41">
        <f>D172*I172</f>
        <v>0</v>
      </c>
      <c r="K172" s="54"/>
    </row>
    <row r="173" spans="1:11" ht="22.5" customHeight="1">
      <c r="A173" s="50">
        <v>140</v>
      </c>
      <c r="B173" s="55" t="s">
        <v>201</v>
      </c>
      <c r="C173" s="56" t="s">
        <v>136</v>
      </c>
      <c r="D173" s="57">
        <v>356</v>
      </c>
      <c r="E173" s="57">
        <v>331</v>
      </c>
      <c r="F173" s="57">
        <v>320</v>
      </c>
      <c r="G173" s="57">
        <v>310</v>
      </c>
      <c r="H173" s="57">
        <v>292</v>
      </c>
      <c r="I173" s="41"/>
      <c r="J173" s="41">
        <f>D173*I173</f>
        <v>0</v>
      </c>
      <c r="K173" s="58"/>
    </row>
    <row r="174" spans="1:11" ht="22.5" customHeight="1">
      <c r="A174" s="50">
        <v>141</v>
      </c>
      <c r="B174" s="55" t="s">
        <v>202</v>
      </c>
      <c r="C174" s="56" t="s">
        <v>136</v>
      </c>
      <c r="D174" s="57">
        <v>323</v>
      </c>
      <c r="E174" s="57">
        <v>300</v>
      </c>
      <c r="F174" s="57">
        <v>291</v>
      </c>
      <c r="G174" s="57">
        <v>281</v>
      </c>
      <c r="H174" s="57">
        <v>265</v>
      </c>
      <c r="I174" s="54"/>
      <c r="J174" s="41">
        <f>D174*I174</f>
        <v>0</v>
      </c>
      <c r="K174" s="58"/>
    </row>
    <row r="175" spans="1:11" ht="22.5" customHeight="1">
      <c r="A175" s="50">
        <v>142</v>
      </c>
      <c r="B175" s="51" t="s">
        <v>203</v>
      </c>
      <c r="C175" s="52" t="s">
        <v>63</v>
      </c>
      <c r="D175" s="53">
        <v>475</v>
      </c>
      <c r="E175" s="53">
        <v>442</v>
      </c>
      <c r="F175" s="53">
        <v>427</v>
      </c>
      <c r="G175" s="53">
        <v>413</v>
      </c>
      <c r="H175" s="53">
        <v>389</v>
      </c>
      <c r="I175" s="41"/>
      <c r="J175" s="41">
        <f>D175*I175</f>
        <v>0</v>
      </c>
      <c r="K175" s="54"/>
    </row>
    <row r="176" spans="1:11" ht="22.5" customHeight="1">
      <c r="A176" s="50">
        <v>143</v>
      </c>
      <c r="B176" s="51" t="s">
        <v>204</v>
      </c>
      <c r="C176" s="52" t="s">
        <v>63</v>
      </c>
      <c r="D176" s="53">
        <v>298</v>
      </c>
      <c r="E176" s="53">
        <v>277</v>
      </c>
      <c r="F176" s="53">
        <v>268</v>
      </c>
      <c r="G176" s="53">
        <v>259</v>
      </c>
      <c r="H176" s="53">
        <v>244</v>
      </c>
      <c r="I176" s="41"/>
      <c r="J176" s="41">
        <f>D176*I176</f>
        <v>0</v>
      </c>
      <c r="K176" s="54"/>
    </row>
    <row r="177" spans="1:11" s="66" customFormat="1" ht="22.5" customHeight="1">
      <c r="A177" s="50">
        <v>144</v>
      </c>
      <c r="B177" s="67" t="s">
        <v>205</v>
      </c>
      <c r="C177" s="68" t="s">
        <v>82</v>
      </c>
      <c r="D177" s="53">
        <v>741</v>
      </c>
      <c r="E177" s="53">
        <v>689</v>
      </c>
      <c r="F177" s="53">
        <v>667</v>
      </c>
      <c r="G177" s="53">
        <v>645</v>
      </c>
      <c r="H177" s="53">
        <v>608</v>
      </c>
      <c r="I177" s="41"/>
      <c r="J177" s="41">
        <f>D177*I177</f>
        <v>0</v>
      </c>
      <c r="K177" s="54"/>
    </row>
    <row r="178" spans="1:11" ht="22.5" customHeight="1">
      <c r="A178" s="50">
        <v>145</v>
      </c>
      <c r="B178" s="67" t="s">
        <v>206</v>
      </c>
      <c r="C178" s="68" t="s">
        <v>82</v>
      </c>
      <c r="D178" s="53">
        <v>793</v>
      </c>
      <c r="E178" s="53">
        <v>737</v>
      </c>
      <c r="F178" s="53">
        <v>714</v>
      </c>
      <c r="G178" s="53">
        <v>690</v>
      </c>
      <c r="H178" s="53">
        <v>650</v>
      </c>
      <c r="I178" s="41"/>
      <c r="J178" s="41">
        <f>D178*I178</f>
        <v>0</v>
      </c>
      <c r="K178" s="63"/>
    </row>
    <row r="179" spans="1:11" ht="22.5" customHeight="1">
      <c r="A179" s="50">
        <v>146</v>
      </c>
      <c r="B179" s="51" t="s">
        <v>207</v>
      </c>
      <c r="C179" s="52" t="s">
        <v>46</v>
      </c>
      <c r="D179" s="53">
        <v>734</v>
      </c>
      <c r="E179" s="53">
        <v>683</v>
      </c>
      <c r="F179" s="53">
        <v>661</v>
      </c>
      <c r="G179" s="53">
        <v>639</v>
      </c>
      <c r="H179" s="53">
        <v>602</v>
      </c>
      <c r="I179" s="41"/>
      <c r="J179" s="41">
        <f>D179*I179</f>
        <v>0</v>
      </c>
      <c r="K179" s="63"/>
    </row>
    <row r="180" spans="1:11" s="7" customFormat="1" ht="22.5" customHeight="1">
      <c r="A180" s="50">
        <v>147</v>
      </c>
      <c r="B180" s="59" t="s">
        <v>208</v>
      </c>
      <c r="C180" s="52"/>
      <c r="D180" s="71">
        <v>280</v>
      </c>
      <c r="E180" s="71">
        <v>280</v>
      </c>
      <c r="F180" s="71">
        <v>280</v>
      </c>
      <c r="G180" s="74">
        <v>280</v>
      </c>
      <c r="H180" s="71">
        <v>280</v>
      </c>
      <c r="I180" s="60"/>
      <c r="J180" s="41">
        <f>D180*I180</f>
        <v>0</v>
      </c>
      <c r="K180" s="63"/>
    </row>
    <row r="181" spans="1:11" ht="22.5" customHeight="1">
      <c r="A181" s="50">
        <v>148</v>
      </c>
      <c r="B181" s="59" t="s">
        <v>209</v>
      </c>
      <c r="C181" s="52"/>
      <c r="D181" s="71">
        <v>280</v>
      </c>
      <c r="E181" s="71">
        <v>280</v>
      </c>
      <c r="F181" s="71">
        <v>280</v>
      </c>
      <c r="G181" s="74">
        <v>280</v>
      </c>
      <c r="H181" s="71">
        <v>280</v>
      </c>
      <c r="I181" s="41"/>
      <c r="J181" s="41">
        <f>D181*I181</f>
        <v>0</v>
      </c>
      <c r="K181" s="54"/>
    </row>
    <row r="182" spans="1:11" s="7" customFormat="1" ht="22.5" customHeight="1">
      <c r="A182" s="50">
        <v>149</v>
      </c>
      <c r="B182" s="51" t="s">
        <v>210</v>
      </c>
      <c r="C182" s="52" t="s">
        <v>82</v>
      </c>
      <c r="D182" s="53">
        <v>622</v>
      </c>
      <c r="E182" s="53">
        <v>578</v>
      </c>
      <c r="F182" s="53">
        <v>560</v>
      </c>
      <c r="G182" s="53">
        <v>541</v>
      </c>
      <c r="H182" s="53">
        <v>510</v>
      </c>
      <c r="I182" s="70"/>
      <c r="J182" s="41">
        <f>D182*I182</f>
        <v>0</v>
      </c>
      <c r="K182" s="63"/>
    </row>
    <row r="183" spans="1:11" ht="22.5" customHeight="1">
      <c r="A183" s="50">
        <v>150</v>
      </c>
      <c r="B183" s="55" t="s">
        <v>211</v>
      </c>
      <c r="C183" s="56" t="s">
        <v>76</v>
      </c>
      <c r="D183" s="57">
        <v>361</v>
      </c>
      <c r="E183" s="57">
        <v>336</v>
      </c>
      <c r="F183" s="57">
        <v>325</v>
      </c>
      <c r="G183" s="57">
        <v>314</v>
      </c>
      <c r="H183" s="57">
        <v>296</v>
      </c>
      <c r="I183" s="57"/>
      <c r="J183" s="41">
        <f>D183*I183</f>
        <v>0</v>
      </c>
      <c r="K183" s="63"/>
    </row>
    <row r="184" spans="1:11" s="66" customFormat="1" ht="22.5" customHeight="1">
      <c r="A184" s="50">
        <v>151</v>
      </c>
      <c r="B184" s="67" t="s">
        <v>212</v>
      </c>
      <c r="C184" s="68" t="s">
        <v>213</v>
      </c>
      <c r="D184" s="53">
        <v>150</v>
      </c>
      <c r="E184" s="53">
        <v>140</v>
      </c>
      <c r="F184" s="53">
        <v>135</v>
      </c>
      <c r="G184" s="53">
        <v>131</v>
      </c>
      <c r="H184" s="53">
        <v>123</v>
      </c>
      <c r="I184" s="41"/>
      <c r="J184" s="41">
        <f>D184*I184</f>
        <v>0</v>
      </c>
      <c r="K184" s="54"/>
    </row>
    <row r="185" spans="1:11" s="66" customFormat="1" ht="22.5" customHeight="1">
      <c r="A185" s="50">
        <v>152</v>
      </c>
      <c r="B185" s="51" t="s">
        <v>214</v>
      </c>
      <c r="C185" s="52" t="s">
        <v>215</v>
      </c>
      <c r="D185" s="53">
        <v>348</v>
      </c>
      <c r="E185" s="53">
        <v>324</v>
      </c>
      <c r="F185" s="53">
        <v>313</v>
      </c>
      <c r="G185" s="53">
        <v>303</v>
      </c>
      <c r="H185" s="53">
        <v>285</v>
      </c>
      <c r="I185" s="41"/>
      <c r="J185" s="41">
        <f>D185*I185</f>
        <v>0</v>
      </c>
      <c r="K185" s="54"/>
    </row>
    <row r="186" spans="1:11" s="66" customFormat="1" ht="22.5" customHeight="1">
      <c r="A186" s="50">
        <v>153</v>
      </c>
      <c r="B186" s="51" t="s">
        <v>216</v>
      </c>
      <c r="C186" s="52" t="s">
        <v>215</v>
      </c>
      <c r="D186" s="53">
        <v>348</v>
      </c>
      <c r="E186" s="53">
        <v>324</v>
      </c>
      <c r="F186" s="53">
        <v>313</v>
      </c>
      <c r="G186" s="53">
        <v>303</v>
      </c>
      <c r="H186" s="53">
        <v>285</v>
      </c>
      <c r="I186" s="53"/>
      <c r="J186" s="41">
        <f>D186*I186</f>
        <v>0</v>
      </c>
      <c r="K186" s="69"/>
    </row>
    <row r="187" spans="1:11" s="66" customFormat="1" ht="22.5" customHeight="1">
      <c r="A187" s="50">
        <v>154</v>
      </c>
      <c r="B187" s="51" t="s">
        <v>217</v>
      </c>
      <c r="C187" s="52"/>
      <c r="D187" s="61">
        <v>215</v>
      </c>
      <c r="E187" s="61">
        <v>215</v>
      </c>
      <c r="F187" s="61">
        <v>215</v>
      </c>
      <c r="G187" s="61">
        <v>215</v>
      </c>
      <c r="H187" s="61">
        <v>215</v>
      </c>
      <c r="I187" s="53"/>
      <c r="J187" s="41">
        <f>D187*I187</f>
        <v>0</v>
      </c>
      <c r="K187" s="54"/>
    </row>
    <row r="188" spans="1:11" s="66" customFormat="1" ht="22.5" customHeight="1">
      <c r="A188" s="50">
        <v>155</v>
      </c>
      <c r="B188" s="55" t="s">
        <v>218</v>
      </c>
      <c r="C188" s="56" t="s">
        <v>76</v>
      </c>
      <c r="D188" s="57">
        <v>323</v>
      </c>
      <c r="E188" s="57">
        <v>300</v>
      </c>
      <c r="F188" s="57">
        <v>291</v>
      </c>
      <c r="G188" s="57">
        <v>281</v>
      </c>
      <c r="H188" s="57">
        <v>265</v>
      </c>
      <c r="I188" s="57"/>
      <c r="J188" s="41">
        <f>D188*I188</f>
        <v>0</v>
      </c>
      <c r="K188" s="63"/>
    </row>
    <row r="189" spans="1:11" s="66" customFormat="1" ht="22.5" customHeight="1">
      <c r="A189" s="50">
        <v>156</v>
      </c>
      <c r="B189" s="59" t="s">
        <v>219</v>
      </c>
      <c r="C189" s="52"/>
      <c r="D189" s="70">
        <v>200</v>
      </c>
      <c r="E189" s="70">
        <v>200</v>
      </c>
      <c r="F189" s="71">
        <v>200</v>
      </c>
      <c r="G189" s="75">
        <v>200</v>
      </c>
      <c r="H189" s="70">
        <v>200</v>
      </c>
      <c r="I189" s="41"/>
      <c r="J189" s="41">
        <f>D189*I189</f>
        <v>0</v>
      </c>
      <c r="K189" s="54"/>
    </row>
    <row r="190" spans="1:11" ht="22.5" customHeight="1">
      <c r="A190" s="50">
        <v>157</v>
      </c>
      <c r="B190" s="55" t="s">
        <v>220</v>
      </c>
      <c r="C190" s="56" t="s">
        <v>134</v>
      </c>
      <c r="D190" s="57">
        <v>324</v>
      </c>
      <c r="E190" s="57">
        <v>301</v>
      </c>
      <c r="F190" s="57">
        <v>292</v>
      </c>
      <c r="G190" s="57">
        <v>282</v>
      </c>
      <c r="H190" s="57">
        <v>266</v>
      </c>
      <c r="I190" s="54"/>
      <c r="J190" s="41">
        <f>D190*I190</f>
        <v>0</v>
      </c>
      <c r="K190" s="58"/>
    </row>
    <row r="191" spans="1:256" ht="21" customHeight="1">
      <c r="A191" s="50">
        <v>158</v>
      </c>
      <c r="B191" s="55" t="s">
        <v>221</v>
      </c>
      <c r="C191" s="56" t="s">
        <v>82</v>
      </c>
      <c r="D191" s="57">
        <v>335</v>
      </c>
      <c r="E191" s="57">
        <v>312</v>
      </c>
      <c r="F191" s="57">
        <v>302</v>
      </c>
      <c r="G191" s="57">
        <v>291</v>
      </c>
      <c r="H191" s="57">
        <v>275</v>
      </c>
      <c r="I191" s="57"/>
      <c r="J191" s="41">
        <f>D191*I191</f>
        <v>0</v>
      </c>
      <c r="K191" s="63"/>
      <c r="IS191"/>
      <c r="IT191"/>
      <c r="IU191"/>
      <c r="IV191"/>
    </row>
    <row r="192" spans="1:256" ht="21" customHeight="1">
      <c r="A192" s="50">
        <v>159</v>
      </c>
      <c r="B192" s="55" t="s">
        <v>222</v>
      </c>
      <c r="C192" s="56" t="s">
        <v>82</v>
      </c>
      <c r="D192" s="57">
        <v>335</v>
      </c>
      <c r="E192" s="57">
        <v>312</v>
      </c>
      <c r="F192" s="57">
        <v>302</v>
      </c>
      <c r="G192" s="57">
        <v>291</v>
      </c>
      <c r="H192" s="57">
        <v>275</v>
      </c>
      <c r="I192" s="57"/>
      <c r="J192" s="41">
        <f>D192*I192</f>
        <v>0</v>
      </c>
      <c r="K192" s="63"/>
      <c r="IS192"/>
      <c r="IT192"/>
      <c r="IU192"/>
      <c r="IV192"/>
    </row>
    <row r="193" spans="1:256" ht="21" customHeight="1">
      <c r="A193" s="50">
        <v>160</v>
      </c>
      <c r="B193" s="55" t="s">
        <v>223</v>
      </c>
      <c r="C193" s="56" t="s">
        <v>82</v>
      </c>
      <c r="D193" s="57">
        <v>335</v>
      </c>
      <c r="E193" s="57">
        <v>312</v>
      </c>
      <c r="F193" s="57">
        <v>302</v>
      </c>
      <c r="G193" s="57">
        <v>291</v>
      </c>
      <c r="H193" s="57">
        <v>275</v>
      </c>
      <c r="I193" s="57"/>
      <c r="J193" s="41">
        <f>D193*I193</f>
        <v>0</v>
      </c>
      <c r="K193" s="63"/>
      <c r="IS193"/>
      <c r="IT193"/>
      <c r="IU193"/>
      <c r="IV193"/>
    </row>
    <row r="194" spans="1:256" ht="21" customHeight="1">
      <c r="A194" s="50">
        <v>161</v>
      </c>
      <c r="B194" s="55" t="s">
        <v>224</v>
      </c>
      <c r="C194" s="56" t="s">
        <v>82</v>
      </c>
      <c r="D194" s="57">
        <v>349</v>
      </c>
      <c r="E194" s="57">
        <v>325</v>
      </c>
      <c r="F194" s="57">
        <v>314</v>
      </c>
      <c r="G194" s="57">
        <v>304</v>
      </c>
      <c r="H194" s="57">
        <v>286</v>
      </c>
      <c r="I194" s="57"/>
      <c r="J194" s="41">
        <f>D194*I194</f>
        <v>0</v>
      </c>
      <c r="K194" s="63"/>
      <c r="IS194"/>
      <c r="IT194"/>
      <c r="IU194"/>
      <c r="IV194"/>
    </row>
    <row r="195" spans="1:256" ht="21" customHeight="1">
      <c r="A195" s="50">
        <v>162</v>
      </c>
      <c r="B195" s="77" t="s">
        <v>225</v>
      </c>
      <c r="C195" s="68" t="s">
        <v>53</v>
      </c>
      <c r="D195" s="53">
        <v>606</v>
      </c>
      <c r="E195" s="53">
        <v>564</v>
      </c>
      <c r="F195" s="53">
        <v>545</v>
      </c>
      <c r="G195" s="53">
        <v>527</v>
      </c>
      <c r="H195" s="53">
        <v>497</v>
      </c>
      <c r="I195" s="41"/>
      <c r="J195" s="41">
        <f>D195*I195</f>
        <v>0</v>
      </c>
      <c r="K195" s="54"/>
      <c r="IS195"/>
      <c r="IT195"/>
      <c r="IU195"/>
      <c r="IV195"/>
    </row>
    <row r="196" spans="1:256" ht="21" customHeight="1">
      <c r="A196" s="50">
        <v>163</v>
      </c>
      <c r="B196" s="51" t="s">
        <v>226</v>
      </c>
      <c r="C196" s="52" t="s">
        <v>46</v>
      </c>
      <c r="D196" s="53">
        <v>490</v>
      </c>
      <c r="E196" s="53">
        <v>456</v>
      </c>
      <c r="F196" s="53">
        <v>441</v>
      </c>
      <c r="G196" s="53">
        <v>426</v>
      </c>
      <c r="H196" s="53">
        <v>402</v>
      </c>
      <c r="I196" s="41"/>
      <c r="J196" s="41">
        <f>D196*I196</f>
        <v>0</v>
      </c>
      <c r="K196" s="54"/>
      <c r="IS196"/>
      <c r="IT196"/>
      <c r="IU196"/>
      <c r="IV196"/>
    </row>
    <row r="197" spans="1:256" ht="21" customHeight="1">
      <c r="A197" s="50">
        <v>164</v>
      </c>
      <c r="B197" s="67" t="s">
        <v>227</v>
      </c>
      <c r="C197" s="68" t="s">
        <v>53</v>
      </c>
      <c r="D197" s="53">
        <v>656</v>
      </c>
      <c r="E197" s="53">
        <v>610</v>
      </c>
      <c r="F197" s="53">
        <v>590</v>
      </c>
      <c r="G197" s="53">
        <v>571</v>
      </c>
      <c r="H197" s="53">
        <v>538</v>
      </c>
      <c r="I197" s="41"/>
      <c r="J197" s="41">
        <f>D197*I197</f>
        <v>0</v>
      </c>
      <c r="K197" s="54"/>
      <c r="IS197"/>
      <c r="IT197"/>
      <c r="IU197"/>
      <c r="IV197"/>
    </row>
    <row r="198" spans="1:256" ht="21" customHeight="1">
      <c r="A198" s="50">
        <v>165</v>
      </c>
      <c r="B198" s="55" t="s">
        <v>228</v>
      </c>
      <c r="C198" s="56" t="s">
        <v>229</v>
      </c>
      <c r="D198" s="57">
        <v>273</v>
      </c>
      <c r="E198" s="57">
        <v>254</v>
      </c>
      <c r="F198" s="57">
        <v>248</v>
      </c>
      <c r="G198" s="57">
        <v>238</v>
      </c>
      <c r="H198" s="57">
        <v>224</v>
      </c>
      <c r="I198" s="57"/>
      <c r="J198" s="41">
        <f>D198*I198</f>
        <v>0</v>
      </c>
      <c r="K198" s="63"/>
      <c r="IS198"/>
      <c r="IT198"/>
      <c r="IU198"/>
      <c r="IV198"/>
    </row>
    <row r="199" spans="1:256" ht="21" customHeight="1">
      <c r="A199" s="50">
        <v>166</v>
      </c>
      <c r="B199" s="55" t="s">
        <v>230</v>
      </c>
      <c r="C199" s="56" t="s">
        <v>229</v>
      </c>
      <c r="D199" s="57">
        <v>273</v>
      </c>
      <c r="E199" s="57">
        <v>254</v>
      </c>
      <c r="F199" s="57">
        <v>248</v>
      </c>
      <c r="G199" s="57">
        <v>238</v>
      </c>
      <c r="H199" s="57">
        <v>224</v>
      </c>
      <c r="I199" s="57"/>
      <c r="J199" s="41">
        <f>D199*I199</f>
        <v>0</v>
      </c>
      <c r="K199" s="63"/>
      <c r="IS199"/>
      <c r="IT199"/>
      <c r="IU199"/>
      <c r="IV199"/>
    </row>
    <row r="200" spans="1:256" ht="21" customHeight="1">
      <c r="A200" s="50">
        <v>167</v>
      </c>
      <c r="B200" s="55" t="s">
        <v>231</v>
      </c>
      <c r="C200" s="56" t="s">
        <v>76</v>
      </c>
      <c r="D200" s="57">
        <v>257</v>
      </c>
      <c r="E200" s="57">
        <v>239</v>
      </c>
      <c r="F200" s="57">
        <v>231</v>
      </c>
      <c r="G200" s="57">
        <v>224</v>
      </c>
      <c r="H200" s="57">
        <v>211</v>
      </c>
      <c r="I200" s="57"/>
      <c r="J200" s="41">
        <f>D200*I200</f>
        <v>0</v>
      </c>
      <c r="K200" s="63"/>
      <c r="IS200"/>
      <c r="IT200"/>
      <c r="IU200"/>
      <c r="IV200"/>
    </row>
    <row r="201" spans="1:256" ht="21" customHeight="1">
      <c r="A201" s="50">
        <v>168</v>
      </c>
      <c r="B201" s="55" t="s">
        <v>232</v>
      </c>
      <c r="C201" s="56" t="s">
        <v>76</v>
      </c>
      <c r="D201" s="57">
        <v>257</v>
      </c>
      <c r="E201" s="57">
        <v>239</v>
      </c>
      <c r="F201" s="57">
        <v>231</v>
      </c>
      <c r="G201" s="57">
        <v>224</v>
      </c>
      <c r="H201" s="57">
        <v>211</v>
      </c>
      <c r="I201" s="57"/>
      <c r="J201" s="41">
        <f>D201*I201</f>
        <v>0</v>
      </c>
      <c r="K201" s="63"/>
      <c r="IS201"/>
      <c r="IT201"/>
      <c r="IU201"/>
      <c r="IV201"/>
    </row>
    <row r="202" spans="1:256" ht="21" customHeight="1">
      <c r="A202" s="50">
        <v>169</v>
      </c>
      <c r="B202" s="67" t="s">
        <v>233</v>
      </c>
      <c r="C202" s="68" t="s">
        <v>229</v>
      </c>
      <c r="D202" s="53">
        <v>302</v>
      </c>
      <c r="E202" s="53">
        <v>281</v>
      </c>
      <c r="F202" s="53">
        <v>272</v>
      </c>
      <c r="G202" s="53">
        <v>263</v>
      </c>
      <c r="H202" s="53">
        <v>248</v>
      </c>
      <c r="I202" s="41"/>
      <c r="J202" s="41">
        <f>D202*I202</f>
        <v>0</v>
      </c>
      <c r="K202" s="54"/>
      <c r="IS202"/>
      <c r="IT202"/>
      <c r="IU202"/>
      <c r="IV202"/>
    </row>
    <row r="203" spans="1:256" ht="21" customHeight="1">
      <c r="A203" s="50">
        <v>170</v>
      </c>
      <c r="B203" s="51" t="s">
        <v>234</v>
      </c>
      <c r="C203" s="52" t="s">
        <v>46</v>
      </c>
      <c r="D203" s="53">
        <v>333</v>
      </c>
      <c r="E203" s="53">
        <v>310</v>
      </c>
      <c r="F203" s="53">
        <v>300</v>
      </c>
      <c r="G203" s="53">
        <v>290</v>
      </c>
      <c r="H203" s="53">
        <v>273</v>
      </c>
      <c r="I203" s="41"/>
      <c r="J203" s="41">
        <f>D203*I203</f>
        <v>0</v>
      </c>
      <c r="K203" s="54"/>
      <c r="IS203"/>
      <c r="IT203"/>
      <c r="IU203"/>
      <c r="IV203"/>
    </row>
    <row r="204" spans="1:256" ht="21" customHeight="1">
      <c r="A204" s="50">
        <v>171</v>
      </c>
      <c r="B204" s="51" t="s">
        <v>235</v>
      </c>
      <c r="C204" s="52" t="s">
        <v>136</v>
      </c>
      <c r="D204" s="53">
        <v>233</v>
      </c>
      <c r="E204" s="53">
        <v>217</v>
      </c>
      <c r="F204" s="53">
        <v>210</v>
      </c>
      <c r="G204" s="53">
        <v>203</v>
      </c>
      <c r="H204" s="53">
        <v>191</v>
      </c>
      <c r="I204" s="41"/>
      <c r="J204" s="41">
        <f>D204*I204</f>
        <v>0</v>
      </c>
      <c r="K204" s="54"/>
      <c r="IS204"/>
      <c r="IT204"/>
      <c r="IU204"/>
      <c r="IV204"/>
    </row>
    <row r="205" spans="1:256" ht="21" customHeight="1">
      <c r="A205" s="50">
        <v>172</v>
      </c>
      <c r="B205" s="51" t="s">
        <v>236</v>
      </c>
      <c r="C205" s="52" t="s">
        <v>136</v>
      </c>
      <c r="D205" s="53">
        <v>248</v>
      </c>
      <c r="E205" s="53">
        <v>231</v>
      </c>
      <c r="F205" s="53">
        <v>223</v>
      </c>
      <c r="G205" s="53">
        <v>216</v>
      </c>
      <c r="H205" s="53">
        <v>203</v>
      </c>
      <c r="I205" s="41"/>
      <c r="J205" s="41">
        <f>D205*I205</f>
        <v>0</v>
      </c>
      <c r="K205" s="69"/>
      <c r="IS205"/>
      <c r="IT205"/>
      <c r="IU205"/>
      <c r="IV205"/>
    </row>
    <row r="206" spans="1:256" ht="21" customHeight="1">
      <c r="A206" s="50">
        <v>173</v>
      </c>
      <c r="B206" s="51" t="s">
        <v>237</v>
      </c>
      <c r="C206" s="52" t="s">
        <v>229</v>
      </c>
      <c r="D206" s="53">
        <v>273</v>
      </c>
      <c r="E206" s="53">
        <v>254</v>
      </c>
      <c r="F206" s="53">
        <v>246</v>
      </c>
      <c r="G206" s="72">
        <v>238</v>
      </c>
      <c r="H206" s="53">
        <v>224</v>
      </c>
      <c r="I206" s="53"/>
      <c r="J206" s="41">
        <f>D206*I206</f>
        <v>0</v>
      </c>
      <c r="K206" s="54"/>
      <c r="IS206"/>
      <c r="IT206"/>
      <c r="IU206"/>
      <c r="IV206"/>
    </row>
    <row r="207" spans="1:256" ht="21" customHeight="1">
      <c r="A207" s="50">
        <v>174</v>
      </c>
      <c r="B207" s="51" t="s">
        <v>238</v>
      </c>
      <c r="C207" s="52" t="s">
        <v>229</v>
      </c>
      <c r="D207" s="53">
        <v>273</v>
      </c>
      <c r="E207" s="53">
        <v>254</v>
      </c>
      <c r="F207" s="53">
        <v>246</v>
      </c>
      <c r="G207" s="72">
        <v>238</v>
      </c>
      <c r="H207" s="53">
        <v>224</v>
      </c>
      <c r="I207" s="41"/>
      <c r="J207" s="41">
        <f>D207*I207</f>
        <v>0</v>
      </c>
      <c r="K207" s="63"/>
      <c r="IS207"/>
      <c r="IT207"/>
      <c r="IU207"/>
      <c r="IV207"/>
    </row>
    <row r="208" spans="1:256" ht="21" customHeight="1">
      <c r="A208" s="50">
        <v>175</v>
      </c>
      <c r="B208" s="51" t="s">
        <v>239</v>
      </c>
      <c r="C208" s="52" t="s">
        <v>76</v>
      </c>
      <c r="D208" s="53">
        <v>252</v>
      </c>
      <c r="E208" s="53">
        <v>234</v>
      </c>
      <c r="F208" s="53">
        <v>227</v>
      </c>
      <c r="G208" s="53">
        <v>219</v>
      </c>
      <c r="H208" s="53">
        <v>207</v>
      </c>
      <c r="I208" s="70"/>
      <c r="J208" s="41">
        <f>D208*I208</f>
        <v>0</v>
      </c>
      <c r="K208" s="63"/>
      <c r="IS208"/>
      <c r="IT208"/>
      <c r="IU208"/>
      <c r="IV208"/>
    </row>
    <row r="209" spans="1:256" ht="21" customHeight="1">
      <c r="A209" s="50">
        <v>176</v>
      </c>
      <c r="B209" s="67" t="s">
        <v>240</v>
      </c>
      <c r="C209" s="68" t="s">
        <v>76</v>
      </c>
      <c r="D209" s="53">
        <v>241</v>
      </c>
      <c r="E209" s="53">
        <v>224</v>
      </c>
      <c r="F209" s="53">
        <v>217</v>
      </c>
      <c r="G209" s="53">
        <v>210</v>
      </c>
      <c r="H209" s="53">
        <v>198</v>
      </c>
      <c r="I209" s="70"/>
      <c r="J209" s="41">
        <f>D209*I209</f>
        <v>0</v>
      </c>
      <c r="K209" s="63"/>
      <c r="IR209"/>
      <c r="IS209"/>
      <c r="IT209"/>
      <c r="IU209"/>
      <c r="IV209"/>
    </row>
    <row r="210" spans="1:256" ht="21" customHeight="1">
      <c r="A210" s="50">
        <v>177</v>
      </c>
      <c r="B210" s="51" t="s">
        <v>241</v>
      </c>
      <c r="C210" s="52" t="s">
        <v>76</v>
      </c>
      <c r="D210" s="53">
        <v>255</v>
      </c>
      <c r="E210" s="53">
        <v>237</v>
      </c>
      <c r="F210" s="53">
        <v>230</v>
      </c>
      <c r="G210" s="53">
        <v>222</v>
      </c>
      <c r="H210" s="53">
        <v>209</v>
      </c>
      <c r="I210" s="70"/>
      <c r="J210" s="41">
        <f>D210*I210</f>
        <v>0</v>
      </c>
      <c r="K210" s="63"/>
      <c r="IR210"/>
      <c r="IS210"/>
      <c r="IT210"/>
      <c r="IU210"/>
      <c r="IV210"/>
    </row>
    <row r="211" spans="1:256" ht="21" customHeight="1">
      <c r="A211" s="50">
        <v>178</v>
      </c>
      <c r="B211" s="67" t="s">
        <v>242</v>
      </c>
      <c r="C211" s="68" t="s">
        <v>76</v>
      </c>
      <c r="D211" s="53">
        <v>235</v>
      </c>
      <c r="E211" s="53">
        <v>219</v>
      </c>
      <c r="F211" s="53">
        <v>212</v>
      </c>
      <c r="G211" s="53">
        <v>204</v>
      </c>
      <c r="H211" s="53">
        <v>193</v>
      </c>
      <c r="I211" s="70"/>
      <c r="J211" s="41">
        <f>D211*I211</f>
        <v>0</v>
      </c>
      <c r="K211" s="63"/>
      <c r="IR211"/>
      <c r="IS211"/>
      <c r="IT211"/>
      <c r="IU211"/>
      <c r="IV211"/>
    </row>
    <row r="212" spans="1:256" ht="21" customHeight="1">
      <c r="A212" s="50">
        <v>179</v>
      </c>
      <c r="B212" s="51" t="s">
        <v>243</v>
      </c>
      <c r="C212" s="52" t="s">
        <v>229</v>
      </c>
      <c r="D212" s="53">
        <v>230</v>
      </c>
      <c r="E212" s="53">
        <v>214</v>
      </c>
      <c r="F212" s="53">
        <v>207</v>
      </c>
      <c r="G212" s="53">
        <v>200</v>
      </c>
      <c r="H212" s="53">
        <v>189</v>
      </c>
      <c r="I212" s="41"/>
      <c r="J212" s="41">
        <f>D212*I212</f>
        <v>0</v>
      </c>
      <c r="K212" s="63"/>
      <c r="IR212"/>
      <c r="IS212"/>
      <c r="IT212"/>
      <c r="IU212"/>
      <c r="IV212"/>
    </row>
    <row r="213" spans="1:256" ht="21" customHeight="1">
      <c r="A213" s="50">
        <v>180</v>
      </c>
      <c r="B213" s="51" t="s">
        <v>244</v>
      </c>
      <c r="C213" s="52" t="s">
        <v>82</v>
      </c>
      <c r="D213" s="53">
        <v>254</v>
      </c>
      <c r="E213" s="53">
        <v>236</v>
      </c>
      <c r="F213" s="53">
        <v>229</v>
      </c>
      <c r="G213" s="53">
        <v>221</v>
      </c>
      <c r="H213" s="53">
        <v>208</v>
      </c>
      <c r="I213" s="41"/>
      <c r="J213" s="41">
        <f>D213*I213</f>
        <v>0</v>
      </c>
      <c r="K213" s="54"/>
      <c r="IR213"/>
      <c r="IS213"/>
      <c r="IT213"/>
      <c r="IU213"/>
      <c r="IV213"/>
    </row>
    <row r="214" spans="1:256" ht="21" customHeight="1">
      <c r="A214" s="50">
        <v>181</v>
      </c>
      <c r="B214" s="51" t="s">
        <v>245</v>
      </c>
      <c r="C214" s="52" t="s">
        <v>145</v>
      </c>
      <c r="D214" s="53">
        <v>276</v>
      </c>
      <c r="E214" s="53">
        <v>257</v>
      </c>
      <c r="F214" s="53">
        <v>248</v>
      </c>
      <c r="G214" s="53">
        <v>240</v>
      </c>
      <c r="H214" s="53">
        <v>226</v>
      </c>
      <c r="I214" s="41"/>
      <c r="J214" s="41">
        <f>D214*I214</f>
        <v>0</v>
      </c>
      <c r="IQ214"/>
      <c r="IR214"/>
      <c r="IS214"/>
      <c r="IT214"/>
      <c r="IU214"/>
      <c r="IV214"/>
    </row>
    <row r="215" spans="1:256" ht="21" customHeight="1">
      <c r="A215" s="50">
        <v>182</v>
      </c>
      <c r="B215" s="51" t="s">
        <v>246</v>
      </c>
      <c r="C215" s="52" t="s">
        <v>145</v>
      </c>
      <c r="D215" s="53">
        <v>380</v>
      </c>
      <c r="E215" s="53">
        <v>353</v>
      </c>
      <c r="F215" s="53">
        <v>342</v>
      </c>
      <c r="G215" s="53">
        <v>331</v>
      </c>
      <c r="H215" s="53">
        <v>312</v>
      </c>
      <c r="I215" s="41"/>
      <c r="J215" s="41">
        <f>D215*I215</f>
        <v>0</v>
      </c>
      <c r="K215" s="54"/>
      <c r="IR215"/>
      <c r="IS215"/>
      <c r="IT215"/>
      <c r="IU215"/>
      <c r="IV215"/>
    </row>
    <row r="216" spans="1:256" ht="21" customHeight="1">
      <c r="A216" s="50">
        <v>183</v>
      </c>
      <c r="B216" s="51" t="s">
        <v>247</v>
      </c>
      <c r="C216" s="52" t="s">
        <v>145</v>
      </c>
      <c r="D216" s="53">
        <v>258</v>
      </c>
      <c r="E216" s="53">
        <v>240</v>
      </c>
      <c r="F216" s="53">
        <v>232</v>
      </c>
      <c r="G216" s="53">
        <v>224</v>
      </c>
      <c r="H216" s="53">
        <v>212</v>
      </c>
      <c r="I216" s="41"/>
      <c r="J216" s="41">
        <f>D216*I216</f>
        <v>0</v>
      </c>
      <c r="K216" s="54"/>
      <c r="IR216"/>
      <c r="IS216"/>
      <c r="IT216"/>
      <c r="IU216"/>
      <c r="IV216"/>
    </row>
    <row r="217" spans="1:256" ht="21" customHeight="1">
      <c r="A217" s="50">
        <v>184</v>
      </c>
      <c r="B217" s="51" t="s">
        <v>248</v>
      </c>
      <c r="C217" s="52" t="s">
        <v>145</v>
      </c>
      <c r="D217" s="53">
        <v>278</v>
      </c>
      <c r="E217" s="53">
        <v>259</v>
      </c>
      <c r="F217" s="53">
        <v>250</v>
      </c>
      <c r="G217" s="53">
        <v>242</v>
      </c>
      <c r="H217" s="53">
        <v>228</v>
      </c>
      <c r="I217" s="41"/>
      <c r="J217" s="41">
        <f>D217*I217</f>
        <v>0</v>
      </c>
      <c r="K217" s="54"/>
      <c r="IR217"/>
      <c r="IS217"/>
      <c r="IT217"/>
      <c r="IU217"/>
      <c r="IV217"/>
    </row>
    <row r="218" spans="1:256" ht="21" customHeight="1">
      <c r="A218" s="50">
        <v>185</v>
      </c>
      <c r="B218" s="55" t="s">
        <v>249</v>
      </c>
      <c r="C218" s="56" t="s">
        <v>145</v>
      </c>
      <c r="D218" s="57">
        <v>304</v>
      </c>
      <c r="E218" s="57">
        <v>283</v>
      </c>
      <c r="F218" s="57">
        <v>274</v>
      </c>
      <c r="G218" s="57">
        <v>264</v>
      </c>
      <c r="H218" s="57">
        <v>249</v>
      </c>
      <c r="I218" s="41"/>
      <c r="J218" s="41">
        <f>D218*I218</f>
        <v>0</v>
      </c>
      <c r="K218" s="58"/>
      <c r="IR218"/>
      <c r="IS218"/>
      <c r="IT218"/>
      <c r="IU218"/>
      <c r="IV218"/>
    </row>
    <row r="219" spans="1:256" ht="21" customHeight="1">
      <c r="A219" s="50">
        <v>186</v>
      </c>
      <c r="B219" s="55" t="s">
        <v>250</v>
      </c>
      <c r="C219" s="56" t="s">
        <v>145</v>
      </c>
      <c r="D219" s="57">
        <v>298</v>
      </c>
      <c r="E219" s="57">
        <v>277</v>
      </c>
      <c r="F219" s="57">
        <v>268</v>
      </c>
      <c r="G219" s="57">
        <v>259</v>
      </c>
      <c r="H219" s="57">
        <v>244</v>
      </c>
      <c r="I219" s="41"/>
      <c r="J219" s="41">
        <f>D219*I219</f>
        <v>0</v>
      </c>
      <c r="K219" s="58"/>
      <c r="IQ219"/>
      <c r="IR219"/>
      <c r="IS219"/>
      <c r="IT219"/>
      <c r="IU219"/>
      <c r="IV219"/>
    </row>
    <row r="220" spans="1:256" ht="21" customHeight="1">
      <c r="A220" s="50">
        <v>187</v>
      </c>
      <c r="B220" s="51" t="s">
        <v>251</v>
      </c>
      <c r="C220" s="52" t="s">
        <v>145</v>
      </c>
      <c r="D220" s="53">
        <v>284</v>
      </c>
      <c r="E220" s="53">
        <v>264</v>
      </c>
      <c r="F220" s="53">
        <v>256</v>
      </c>
      <c r="G220" s="53">
        <v>247</v>
      </c>
      <c r="H220" s="53">
        <v>233</v>
      </c>
      <c r="I220" s="41"/>
      <c r="J220" s="41">
        <f>D220*I220</f>
        <v>0</v>
      </c>
      <c r="K220" s="54"/>
      <c r="IQ220"/>
      <c r="IR220"/>
      <c r="IS220"/>
      <c r="IT220"/>
      <c r="IU220"/>
      <c r="IV220"/>
    </row>
    <row r="221" spans="1:256" ht="21" customHeight="1">
      <c r="A221" s="50">
        <v>188</v>
      </c>
      <c r="B221" s="51" t="s">
        <v>252</v>
      </c>
      <c r="C221" s="52" t="s">
        <v>253</v>
      </c>
      <c r="D221" s="53">
        <v>830</v>
      </c>
      <c r="E221" s="53">
        <v>772</v>
      </c>
      <c r="F221" s="53">
        <v>747</v>
      </c>
      <c r="G221" s="53">
        <v>722</v>
      </c>
      <c r="H221" s="53">
        <v>681</v>
      </c>
      <c r="I221" s="41"/>
      <c r="J221" s="41">
        <f>D221*I221</f>
        <v>0</v>
      </c>
      <c r="K221" s="69"/>
      <c r="IQ221"/>
      <c r="IR221"/>
      <c r="IS221"/>
      <c r="IT221"/>
      <c r="IU221"/>
      <c r="IV221"/>
    </row>
    <row r="222" spans="1:256" ht="21" customHeight="1">
      <c r="A222" s="50">
        <v>189</v>
      </c>
      <c r="B222" s="51" t="s">
        <v>254</v>
      </c>
      <c r="C222" s="52" t="s">
        <v>253</v>
      </c>
      <c r="D222" s="53">
        <v>718</v>
      </c>
      <c r="E222" s="53">
        <v>668</v>
      </c>
      <c r="F222" s="53">
        <v>646</v>
      </c>
      <c r="G222" s="53">
        <v>625</v>
      </c>
      <c r="H222" s="53">
        <v>589</v>
      </c>
      <c r="I222" s="41"/>
      <c r="J222" s="41">
        <f>D222*I222</f>
        <v>0</v>
      </c>
      <c r="K222" s="69"/>
      <c r="IR222"/>
      <c r="IS222"/>
      <c r="IT222"/>
      <c r="IU222"/>
      <c r="IV222"/>
    </row>
    <row r="223" spans="1:256" ht="21" customHeight="1">
      <c r="A223" s="50">
        <v>190</v>
      </c>
      <c r="B223" s="67" t="s">
        <v>255</v>
      </c>
      <c r="C223" s="68" t="s">
        <v>53</v>
      </c>
      <c r="D223" s="53">
        <v>937</v>
      </c>
      <c r="E223" s="53">
        <v>871</v>
      </c>
      <c r="F223" s="53">
        <v>843</v>
      </c>
      <c r="G223" s="53">
        <v>815</v>
      </c>
      <c r="H223" s="53">
        <v>768</v>
      </c>
      <c r="I223" s="41"/>
      <c r="J223" s="41">
        <f>D223*I223</f>
        <v>0</v>
      </c>
      <c r="K223" s="69"/>
      <c r="IR223"/>
      <c r="IS223"/>
      <c r="IT223"/>
      <c r="IU223"/>
      <c r="IV223"/>
    </row>
    <row r="224" spans="1:256" ht="21" customHeight="1">
      <c r="A224" s="50">
        <v>191</v>
      </c>
      <c r="B224" s="67" t="s">
        <v>256</v>
      </c>
      <c r="C224" s="52" t="s">
        <v>253</v>
      </c>
      <c r="D224" s="53">
        <v>1573</v>
      </c>
      <c r="E224" s="53">
        <v>1463</v>
      </c>
      <c r="F224" s="53">
        <v>1416</v>
      </c>
      <c r="G224" s="53">
        <v>1369</v>
      </c>
      <c r="H224" s="53">
        <v>1290</v>
      </c>
      <c r="I224" s="41"/>
      <c r="J224" s="41">
        <f>D224*I224</f>
        <v>0</v>
      </c>
      <c r="K224" s="69"/>
      <c r="IR224"/>
      <c r="IS224"/>
      <c r="IT224"/>
      <c r="IU224"/>
      <c r="IV224"/>
    </row>
    <row r="225" spans="1:256" ht="21" customHeight="1">
      <c r="A225" s="50">
        <v>192</v>
      </c>
      <c r="B225" s="55" t="s">
        <v>257</v>
      </c>
      <c r="C225" s="56" t="s">
        <v>76</v>
      </c>
      <c r="D225" s="57">
        <v>654</v>
      </c>
      <c r="E225" s="57">
        <v>608</v>
      </c>
      <c r="F225" s="57">
        <v>589</v>
      </c>
      <c r="G225" s="57">
        <v>569</v>
      </c>
      <c r="H225" s="57">
        <v>536</v>
      </c>
      <c r="I225" s="54"/>
      <c r="J225" s="41">
        <f>D225*I225</f>
        <v>0</v>
      </c>
      <c r="K225" s="58"/>
      <c r="IQ225"/>
      <c r="IR225"/>
      <c r="IS225"/>
      <c r="IT225"/>
      <c r="IU225"/>
      <c r="IV225"/>
    </row>
    <row r="226" spans="1:256" ht="21" customHeight="1">
      <c r="A226" s="50">
        <v>193</v>
      </c>
      <c r="B226" s="55" t="s">
        <v>258</v>
      </c>
      <c r="C226" s="56" t="s">
        <v>145</v>
      </c>
      <c r="D226" s="57">
        <v>822</v>
      </c>
      <c r="E226" s="57">
        <v>764</v>
      </c>
      <c r="F226" s="57">
        <v>740</v>
      </c>
      <c r="G226" s="57">
        <v>715</v>
      </c>
      <c r="H226" s="57">
        <v>674</v>
      </c>
      <c r="I226" s="54"/>
      <c r="J226" s="41">
        <f>D226*I226</f>
        <v>0</v>
      </c>
      <c r="K226" s="58"/>
      <c r="IQ226"/>
      <c r="IR226"/>
      <c r="IS226"/>
      <c r="IT226"/>
      <c r="IU226"/>
      <c r="IV226"/>
    </row>
    <row r="227" spans="1:256" ht="12.75">
      <c r="A227" s="50">
        <v>194</v>
      </c>
      <c r="B227" s="55" t="s">
        <v>259</v>
      </c>
      <c r="C227" s="56" t="s">
        <v>145</v>
      </c>
      <c r="D227" s="80">
        <v>464</v>
      </c>
      <c r="E227" s="80">
        <v>432</v>
      </c>
      <c r="F227" s="80">
        <v>418</v>
      </c>
      <c r="G227" s="80">
        <v>404</v>
      </c>
      <c r="H227" s="80">
        <v>380</v>
      </c>
      <c r="I227" s="81"/>
      <c r="J227" s="41">
        <f>D227*I227</f>
        <v>0</v>
      </c>
      <c r="K227" s="82" t="s">
        <v>260</v>
      </c>
      <c r="IR227"/>
      <c r="IS227"/>
      <c r="IT227"/>
      <c r="IU227"/>
      <c r="IV227"/>
    </row>
    <row r="228" spans="1:256" ht="12.75">
      <c r="A228" s="50">
        <v>195</v>
      </c>
      <c r="B228" s="55" t="s">
        <v>261</v>
      </c>
      <c r="C228" s="56" t="s">
        <v>63</v>
      </c>
      <c r="D228" s="80">
        <v>473</v>
      </c>
      <c r="E228" s="80">
        <v>440</v>
      </c>
      <c r="F228" s="80">
        <v>426</v>
      </c>
      <c r="G228" s="80">
        <v>412</v>
      </c>
      <c r="H228" s="80">
        <v>388</v>
      </c>
      <c r="I228" s="81"/>
      <c r="J228" s="41">
        <f>D228*I228</f>
        <v>0</v>
      </c>
      <c r="K228" s="82" t="s">
        <v>260</v>
      </c>
      <c r="IR228"/>
      <c r="IS228"/>
      <c r="IT228"/>
      <c r="IU228"/>
      <c r="IV228"/>
    </row>
    <row r="229" spans="1:256" ht="12.75">
      <c r="A229" s="50">
        <v>196</v>
      </c>
      <c r="B229" s="55" t="s">
        <v>262</v>
      </c>
      <c r="C229" s="56" t="s">
        <v>46</v>
      </c>
      <c r="D229" s="80">
        <v>409</v>
      </c>
      <c r="E229" s="80">
        <v>380</v>
      </c>
      <c r="F229" s="80">
        <v>368</v>
      </c>
      <c r="G229" s="80">
        <v>356</v>
      </c>
      <c r="H229" s="80">
        <v>335</v>
      </c>
      <c r="I229" s="81"/>
      <c r="J229" s="41">
        <f>D229*I229</f>
        <v>0</v>
      </c>
      <c r="K229" s="82" t="s">
        <v>260</v>
      </c>
      <c r="IR229"/>
      <c r="IS229"/>
      <c r="IT229"/>
      <c r="IU229"/>
      <c r="IV229"/>
    </row>
    <row r="230" spans="1:256" ht="12.75">
      <c r="A230" s="50">
        <v>197</v>
      </c>
      <c r="B230" s="55" t="s">
        <v>263</v>
      </c>
      <c r="C230" s="56" t="s">
        <v>46</v>
      </c>
      <c r="D230" s="80">
        <v>479</v>
      </c>
      <c r="E230" s="80">
        <v>445</v>
      </c>
      <c r="F230" s="80">
        <v>431</v>
      </c>
      <c r="G230" s="80">
        <v>417</v>
      </c>
      <c r="H230" s="80">
        <v>393</v>
      </c>
      <c r="I230" s="81"/>
      <c r="J230" s="41">
        <f>D230*I230</f>
        <v>0</v>
      </c>
      <c r="K230" s="82" t="s">
        <v>260</v>
      </c>
      <c r="IR230"/>
      <c r="IS230"/>
      <c r="IT230"/>
      <c r="IU230"/>
      <c r="IV230"/>
    </row>
    <row r="231" spans="1:256" ht="12.75">
      <c r="A231" s="50">
        <v>198</v>
      </c>
      <c r="B231" s="55" t="s">
        <v>264</v>
      </c>
      <c r="C231" s="56" t="s">
        <v>145</v>
      </c>
      <c r="D231" s="80">
        <v>444</v>
      </c>
      <c r="E231" s="80">
        <v>413</v>
      </c>
      <c r="F231" s="80">
        <v>400</v>
      </c>
      <c r="G231" s="80">
        <v>386</v>
      </c>
      <c r="H231" s="80">
        <v>364</v>
      </c>
      <c r="I231" s="81"/>
      <c r="J231" s="41">
        <f>D231*I231</f>
        <v>0</v>
      </c>
      <c r="K231" s="82" t="s">
        <v>260</v>
      </c>
      <c r="IR231"/>
      <c r="IS231"/>
      <c r="IT231"/>
      <c r="IU231"/>
      <c r="IV231"/>
    </row>
    <row r="232" spans="1:256" ht="12.75">
      <c r="A232" s="50">
        <v>199</v>
      </c>
      <c r="B232" s="55" t="s">
        <v>265</v>
      </c>
      <c r="C232" s="56" t="s">
        <v>145</v>
      </c>
      <c r="D232" s="80">
        <v>665</v>
      </c>
      <c r="E232" s="80">
        <v>618</v>
      </c>
      <c r="F232" s="80">
        <v>599</v>
      </c>
      <c r="G232" s="80">
        <v>579</v>
      </c>
      <c r="H232" s="80">
        <v>545</v>
      </c>
      <c r="I232" s="81"/>
      <c r="J232" s="41">
        <f>D232*I232</f>
        <v>0</v>
      </c>
      <c r="K232" s="82" t="s">
        <v>260</v>
      </c>
      <c r="IR232"/>
      <c r="IS232"/>
      <c r="IT232"/>
      <c r="IU232"/>
      <c r="IV232"/>
    </row>
    <row r="233" spans="1:256" ht="12.75">
      <c r="A233" s="50">
        <v>200</v>
      </c>
      <c r="B233" s="55" t="s">
        <v>266</v>
      </c>
      <c r="C233" s="56" t="s">
        <v>267</v>
      </c>
      <c r="D233" s="80">
        <v>367</v>
      </c>
      <c r="E233" s="80">
        <v>341</v>
      </c>
      <c r="F233" s="80">
        <v>330</v>
      </c>
      <c r="G233" s="80">
        <v>319</v>
      </c>
      <c r="H233" s="80">
        <v>301</v>
      </c>
      <c r="I233" s="81"/>
      <c r="J233" s="41">
        <f>D233*I233</f>
        <v>0</v>
      </c>
      <c r="K233" s="82" t="s">
        <v>260</v>
      </c>
      <c r="IR233"/>
      <c r="IS233"/>
      <c r="IT233"/>
      <c r="IU233"/>
      <c r="IV233"/>
    </row>
    <row r="234" spans="1:256" ht="12.75">
      <c r="A234" s="50">
        <v>201</v>
      </c>
      <c r="B234" s="55" t="s">
        <v>268</v>
      </c>
      <c r="C234" s="56" t="s">
        <v>63</v>
      </c>
      <c r="D234" s="80">
        <v>403</v>
      </c>
      <c r="E234" s="80">
        <v>375</v>
      </c>
      <c r="F234" s="80">
        <v>363</v>
      </c>
      <c r="G234" s="80">
        <v>351</v>
      </c>
      <c r="H234" s="80">
        <v>330</v>
      </c>
      <c r="I234" s="81"/>
      <c r="J234" s="41">
        <f>D234*I234</f>
        <v>0</v>
      </c>
      <c r="K234" s="82" t="s">
        <v>260</v>
      </c>
      <c r="IR234"/>
      <c r="IS234"/>
      <c r="IT234"/>
      <c r="IU234"/>
      <c r="IV234"/>
    </row>
    <row r="235" spans="1:256" ht="12.75">
      <c r="A235" s="50">
        <v>202</v>
      </c>
      <c r="B235" s="55" t="s">
        <v>269</v>
      </c>
      <c r="C235" s="56" t="s">
        <v>63</v>
      </c>
      <c r="D235" s="80">
        <v>524</v>
      </c>
      <c r="E235" s="80">
        <v>487</v>
      </c>
      <c r="F235" s="80">
        <v>427</v>
      </c>
      <c r="G235" s="80">
        <v>456</v>
      </c>
      <c r="H235" s="80">
        <v>430</v>
      </c>
      <c r="I235" s="81"/>
      <c r="J235" s="41">
        <f>D235*I235</f>
        <v>0</v>
      </c>
      <c r="K235" s="82" t="s">
        <v>260</v>
      </c>
      <c r="IR235"/>
      <c r="IS235"/>
      <c r="IT235"/>
      <c r="IU235"/>
      <c r="IV235"/>
    </row>
    <row r="236" spans="1:256" ht="12.75">
      <c r="A236" s="50">
        <v>203</v>
      </c>
      <c r="B236" s="55" t="s">
        <v>270</v>
      </c>
      <c r="C236" s="56" t="s">
        <v>134</v>
      </c>
      <c r="D236" s="80">
        <v>440</v>
      </c>
      <c r="E236" s="80">
        <v>409</v>
      </c>
      <c r="F236" s="80">
        <v>396</v>
      </c>
      <c r="G236" s="80">
        <v>383</v>
      </c>
      <c r="H236" s="80">
        <v>361</v>
      </c>
      <c r="I236" s="81"/>
      <c r="J236" s="41">
        <f>D236*I236</f>
        <v>0</v>
      </c>
      <c r="K236" s="82" t="s">
        <v>260</v>
      </c>
      <c r="IR236"/>
      <c r="IS236"/>
      <c r="IT236"/>
      <c r="IU236"/>
      <c r="IV236"/>
    </row>
    <row r="237" spans="1:256" ht="12.75">
      <c r="A237" s="50">
        <v>204</v>
      </c>
      <c r="B237" s="55" t="s">
        <v>271</v>
      </c>
      <c r="C237" s="56" t="s">
        <v>82</v>
      </c>
      <c r="D237" s="80"/>
      <c r="E237" s="80"/>
      <c r="F237" s="80"/>
      <c r="G237" s="80"/>
      <c r="H237" s="80"/>
      <c r="I237" s="81"/>
      <c r="J237" s="41">
        <f>D237*I237</f>
        <v>0</v>
      </c>
      <c r="K237" s="82" t="s">
        <v>260</v>
      </c>
      <c r="IR237"/>
      <c r="IS237"/>
      <c r="IT237"/>
      <c r="IU237"/>
      <c r="IV237"/>
    </row>
    <row r="238" spans="1:256" ht="12.75">
      <c r="A238" s="50">
        <v>205</v>
      </c>
      <c r="B238" s="55" t="s">
        <v>272</v>
      </c>
      <c r="C238" s="56" t="s">
        <v>63</v>
      </c>
      <c r="D238" s="80">
        <v>574</v>
      </c>
      <c r="E238" s="80">
        <v>534</v>
      </c>
      <c r="F238" s="80">
        <v>517</v>
      </c>
      <c r="G238" s="80">
        <v>499</v>
      </c>
      <c r="H238" s="80">
        <v>471</v>
      </c>
      <c r="I238" s="81"/>
      <c r="J238" s="41">
        <f>D238*I238</f>
        <v>0</v>
      </c>
      <c r="K238" s="82" t="s">
        <v>260</v>
      </c>
      <c r="IR238"/>
      <c r="IS238"/>
      <c r="IT238"/>
      <c r="IU238"/>
      <c r="IV238"/>
    </row>
    <row r="239" spans="1:256" ht="12.75">
      <c r="A239" s="50">
        <v>206</v>
      </c>
      <c r="B239" s="51" t="s">
        <v>273</v>
      </c>
      <c r="C239" s="52" t="s">
        <v>100</v>
      </c>
      <c r="D239" s="53">
        <v>222</v>
      </c>
      <c r="E239" s="53">
        <v>206</v>
      </c>
      <c r="F239" s="53">
        <v>200</v>
      </c>
      <c r="G239" s="53">
        <v>193</v>
      </c>
      <c r="H239" s="53">
        <v>182</v>
      </c>
      <c r="I239" s="41"/>
      <c r="J239" s="41">
        <f>D239*I239</f>
        <v>0</v>
      </c>
      <c r="K239" s="54"/>
      <c r="IR239"/>
      <c r="IS239"/>
      <c r="IT239"/>
      <c r="IU239"/>
      <c r="IV239"/>
    </row>
    <row r="240" spans="1:11" s="88" customFormat="1" ht="12.75" customHeight="1">
      <c r="A240" s="83" t="s">
        <v>274</v>
      </c>
      <c r="B240" s="83"/>
      <c r="C240" s="84"/>
      <c r="D240" s="85"/>
      <c r="E240" s="85"/>
      <c r="F240" s="85"/>
      <c r="G240" s="85"/>
      <c r="H240" s="86"/>
      <c r="I240" s="86"/>
      <c r="J240" s="87">
        <f>SUM(J34:J239)</f>
        <v>0</v>
      </c>
      <c r="K240" s="86"/>
    </row>
    <row r="242" spans="2:11" ht="12.75" customHeight="1">
      <c r="B242" s="89" t="s">
        <v>275</v>
      </c>
      <c r="C242" s="89"/>
      <c r="D242" s="89"/>
      <c r="E242" s="89"/>
      <c r="F242" s="89"/>
      <c r="G242" s="89"/>
      <c r="H242" s="89"/>
      <c r="I242" s="89"/>
      <c r="J242" s="89"/>
      <c r="K242" s="89"/>
    </row>
    <row r="243" spans="1:11" ht="12.75">
      <c r="A243"/>
      <c r="B243"/>
      <c r="C243" s="90"/>
      <c r="D243"/>
      <c r="E243"/>
      <c r="F243"/>
      <c r="G243"/>
      <c r="H243"/>
      <c r="I243"/>
      <c r="J243"/>
      <c r="K243"/>
    </row>
    <row r="244" spans="1:11" ht="12.75">
      <c r="A244"/>
      <c r="B244"/>
      <c r="C244" s="90"/>
      <c r="D244"/>
      <c r="E244"/>
      <c r="F244"/>
      <c r="G244"/>
      <c r="H244"/>
      <c r="I244"/>
      <c r="J244"/>
      <c r="K244"/>
    </row>
    <row r="245" spans="1:11" ht="12.75">
      <c r="A245"/>
      <c r="B245"/>
      <c r="C245" s="90"/>
      <c r="D245"/>
      <c r="E245"/>
      <c r="F245"/>
      <c r="G245"/>
      <c r="H245"/>
      <c r="I245"/>
      <c r="J245"/>
      <c r="K245"/>
    </row>
    <row r="246" spans="1:11" ht="12.75">
      <c r="A246"/>
      <c r="B246"/>
      <c r="C246" s="90"/>
      <c r="D246"/>
      <c r="E246"/>
      <c r="F246"/>
      <c r="G246"/>
      <c r="H246"/>
      <c r="I246"/>
      <c r="J246"/>
      <c r="K246"/>
    </row>
    <row r="247" spans="1:11" ht="12.75">
      <c r="A247"/>
      <c r="B247"/>
      <c r="C247" s="90"/>
      <c r="D247"/>
      <c r="E247"/>
      <c r="F247"/>
      <c r="G247"/>
      <c r="H247"/>
      <c r="I247"/>
      <c r="J247"/>
      <c r="K247"/>
    </row>
    <row r="248" spans="1:11" ht="12.75">
      <c r="A248"/>
      <c r="B248"/>
      <c r="C248" s="90"/>
      <c r="D248"/>
      <c r="E248"/>
      <c r="F248"/>
      <c r="G248"/>
      <c r="H248"/>
      <c r="I248"/>
      <c r="J248"/>
      <c r="K248"/>
    </row>
    <row r="249" spans="1:11" ht="12.75">
      <c r="A249"/>
      <c r="B249"/>
      <c r="C249" s="90"/>
      <c r="D249"/>
      <c r="E249"/>
      <c r="F249"/>
      <c r="G249"/>
      <c r="H249"/>
      <c r="I249"/>
      <c r="J249"/>
      <c r="K249"/>
    </row>
    <row r="250" spans="1:11" ht="13.5" customHeight="1">
      <c r="A250"/>
      <c r="B250"/>
      <c r="C250" s="90"/>
      <c r="D250"/>
      <c r="E250"/>
      <c r="F250"/>
      <c r="G250"/>
      <c r="H250"/>
      <c r="I250"/>
      <c r="J250"/>
      <c r="K250"/>
    </row>
    <row r="251" spans="1:11" ht="13.5" customHeight="1">
      <c r="A251"/>
      <c r="B251"/>
      <c r="C251" s="90"/>
      <c r="D251"/>
      <c r="E251"/>
      <c r="F251"/>
      <c r="G251"/>
      <c r="H251"/>
      <c r="I251"/>
      <c r="J251"/>
      <c r="K251"/>
    </row>
    <row r="252" spans="1:11" ht="13.5" customHeight="1">
      <c r="A252"/>
      <c r="B252"/>
      <c r="C252" s="90"/>
      <c r="D252"/>
      <c r="E252"/>
      <c r="F252"/>
      <c r="G252"/>
      <c r="H252"/>
      <c r="I252"/>
      <c r="J252"/>
      <c r="K252"/>
    </row>
    <row r="253" spans="1:11" ht="13.5" customHeight="1">
      <c r="A253"/>
      <c r="B253"/>
      <c r="C253" s="90"/>
      <c r="D253"/>
      <c r="E253"/>
      <c r="F253"/>
      <c r="G253"/>
      <c r="H253"/>
      <c r="I253"/>
      <c r="J253"/>
      <c r="K253"/>
    </row>
    <row r="254" spans="1:11" ht="12.75">
      <c r="A254"/>
      <c r="B254"/>
      <c r="C254" s="90"/>
      <c r="D254"/>
      <c r="E254"/>
      <c r="F254"/>
      <c r="G254"/>
      <c r="H254"/>
      <c r="I254"/>
      <c r="J254"/>
      <c r="K254"/>
    </row>
    <row r="255" spans="1:11" ht="12.75">
      <c r="A255"/>
      <c r="B255"/>
      <c r="C255" s="90"/>
      <c r="D255"/>
      <c r="E255"/>
      <c r="F255"/>
      <c r="G255"/>
      <c r="H255"/>
      <c r="I255"/>
      <c r="J255"/>
      <c r="K255"/>
    </row>
    <row r="256" spans="1:11" ht="12.75">
      <c r="A256"/>
      <c r="B256"/>
      <c r="C256" s="90"/>
      <c r="D256"/>
      <c r="E256"/>
      <c r="F256"/>
      <c r="G256"/>
      <c r="H256"/>
      <c r="I256"/>
      <c r="J256"/>
      <c r="K256"/>
    </row>
    <row r="257" spans="1:11" ht="12.75">
      <c r="A257"/>
      <c r="B257"/>
      <c r="C257" s="90"/>
      <c r="D257"/>
      <c r="E257"/>
      <c r="F257"/>
      <c r="G257"/>
      <c r="H257"/>
      <c r="I257"/>
      <c r="J257"/>
      <c r="K257"/>
    </row>
    <row r="258" spans="1:11" ht="12.75">
      <c r="A258"/>
      <c r="B258"/>
      <c r="C258" s="90"/>
      <c r="D258"/>
      <c r="E258"/>
      <c r="F258"/>
      <c r="G258"/>
      <c r="H258"/>
      <c r="I258"/>
      <c r="J258"/>
      <c r="K258"/>
    </row>
    <row r="259" spans="1:11" ht="12.75">
      <c r="A259"/>
      <c r="B259"/>
      <c r="C259" s="90"/>
      <c r="D259"/>
      <c r="E259"/>
      <c r="F259"/>
      <c r="G259"/>
      <c r="H259"/>
      <c r="I259"/>
      <c r="J259"/>
      <c r="K259"/>
    </row>
    <row r="260" spans="1:11" ht="12.75">
      <c r="A260"/>
      <c r="B260"/>
      <c r="C260" s="90"/>
      <c r="D260"/>
      <c r="E260"/>
      <c r="F260"/>
      <c r="G260"/>
      <c r="H260"/>
      <c r="I260"/>
      <c r="J260"/>
      <c r="K260"/>
    </row>
    <row r="261" spans="1:11" ht="12.75">
      <c r="A261"/>
      <c r="B261"/>
      <c r="C261" s="90"/>
      <c r="D261"/>
      <c r="E261"/>
      <c r="F261"/>
      <c r="G261"/>
      <c r="H261"/>
      <c r="I261"/>
      <c r="J261"/>
      <c r="K261"/>
    </row>
    <row r="262" spans="1:11" ht="12.75">
      <c r="A262"/>
      <c r="B262"/>
      <c r="C262" s="90"/>
      <c r="D262"/>
      <c r="E262"/>
      <c r="F262"/>
      <c r="G262"/>
      <c r="H262"/>
      <c r="I262"/>
      <c r="J262"/>
      <c r="K262"/>
    </row>
    <row r="263" spans="1:11" ht="12.75">
      <c r="A263"/>
      <c r="B263"/>
      <c r="C263" s="90"/>
      <c r="D263"/>
      <c r="E263"/>
      <c r="F263"/>
      <c r="G263"/>
      <c r="H263"/>
      <c r="I263"/>
      <c r="J263"/>
      <c r="K263"/>
    </row>
    <row r="264" spans="1:11" ht="12.75">
      <c r="A264"/>
      <c r="B264"/>
      <c r="C264" s="90"/>
      <c r="D264"/>
      <c r="E264"/>
      <c r="F264"/>
      <c r="G264"/>
      <c r="H264"/>
      <c r="I264"/>
      <c r="J264"/>
      <c r="K264"/>
    </row>
    <row r="265" spans="1:11" ht="12.75">
      <c r="A265"/>
      <c r="B265"/>
      <c r="C265" s="90"/>
      <c r="D265"/>
      <c r="E265"/>
      <c r="F265"/>
      <c r="G265"/>
      <c r="H265"/>
      <c r="I265"/>
      <c r="J265"/>
      <c r="K265"/>
    </row>
    <row r="266" spans="1:11" ht="12.75">
      <c r="A266"/>
      <c r="B266"/>
      <c r="C266" s="90"/>
      <c r="D266"/>
      <c r="E266"/>
      <c r="F266"/>
      <c r="G266"/>
      <c r="H266"/>
      <c r="I266"/>
      <c r="J266"/>
      <c r="K266"/>
    </row>
    <row r="267" spans="1:11" ht="12.75">
      <c r="A267"/>
      <c r="B267"/>
      <c r="C267" s="90"/>
      <c r="D267"/>
      <c r="E267"/>
      <c r="F267"/>
      <c r="G267"/>
      <c r="H267"/>
      <c r="I267"/>
      <c r="J267"/>
      <c r="K267"/>
    </row>
    <row r="268" spans="1:11" ht="12.75">
      <c r="A268"/>
      <c r="B268"/>
      <c r="C268" s="90"/>
      <c r="D268"/>
      <c r="E268"/>
      <c r="F268"/>
      <c r="G268"/>
      <c r="H268"/>
      <c r="I268"/>
      <c r="J268"/>
      <c r="K268"/>
    </row>
    <row r="269" spans="1:11" ht="12.75">
      <c r="A269"/>
      <c r="B269"/>
      <c r="C269" s="90"/>
      <c r="D269"/>
      <c r="E269"/>
      <c r="F269"/>
      <c r="G269"/>
      <c r="H269"/>
      <c r="I269"/>
      <c r="J269"/>
      <c r="K269"/>
    </row>
    <row r="270" spans="1:11" ht="12.75">
      <c r="A270"/>
      <c r="B270"/>
      <c r="C270" s="90"/>
      <c r="D270"/>
      <c r="E270"/>
      <c r="F270"/>
      <c r="G270"/>
      <c r="H270"/>
      <c r="I270"/>
      <c r="J270"/>
      <c r="K270"/>
    </row>
    <row r="271" spans="1:11" ht="12.75">
      <c r="A271"/>
      <c r="B271"/>
      <c r="C271" s="90"/>
      <c r="D271"/>
      <c r="E271"/>
      <c r="F271"/>
      <c r="G271"/>
      <c r="H271"/>
      <c r="I271"/>
      <c r="J271"/>
      <c r="K271"/>
    </row>
    <row r="272" spans="1:11" ht="12.75">
      <c r="A272"/>
      <c r="B272"/>
      <c r="C272" s="90"/>
      <c r="D272"/>
      <c r="E272"/>
      <c r="F272"/>
      <c r="G272"/>
      <c r="H272"/>
      <c r="I272"/>
      <c r="J272"/>
      <c r="K272"/>
    </row>
    <row r="273" spans="1:11" ht="12.75">
      <c r="A273"/>
      <c r="B273"/>
      <c r="C273" s="90"/>
      <c r="D273"/>
      <c r="E273"/>
      <c r="F273"/>
      <c r="G273"/>
      <c r="H273"/>
      <c r="I273"/>
      <c r="J273"/>
      <c r="K273"/>
    </row>
    <row r="274" spans="1:11" ht="12.75">
      <c r="A274"/>
      <c r="B274"/>
      <c r="C274" s="90"/>
      <c r="D274"/>
      <c r="E274"/>
      <c r="F274"/>
      <c r="G274"/>
      <c r="H274"/>
      <c r="I274"/>
      <c r="J274"/>
      <c r="K274"/>
    </row>
    <row r="275" spans="1:11" ht="12.75">
      <c r="A275"/>
      <c r="B275"/>
      <c r="C275" s="90"/>
      <c r="D275"/>
      <c r="E275"/>
      <c r="F275"/>
      <c r="G275"/>
      <c r="H275"/>
      <c r="I275"/>
      <c r="J275"/>
      <c r="K275"/>
    </row>
    <row r="276" spans="1:11" ht="12.75">
      <c r="A276"/>
      <c r="B276"/>
      <c r="C276" s="90"/>
      <c r="D276"/>
      <c r="E276"/>
      <c r="F276"/>
      <c r="G276"/>
      <c r="H276"/>
      <c r="I276"/>
      <c r="J276"/>
      <c r="K276"/>
    </row>
    <row r="277" spans="1:11" ht="12.75">
      <c r="A277"/>
      <c r="B277"/>
      <c r="C277" s="90"/>
      <c r="D277"/>
      <c r="E277"/>
      <c r="F277"/>
      <c r="G277"/>
      <c r="H277"/>
      <c r="I277"/>
      <c r="J277"/>
      <c r="K277"/>
    </row>
    <row r="278" spans="1:11" ht="12.75">
      <c r="A278"/>
      <c r="B278"/>
      <c r="C278" s="90"/>
      <c r="D278"/>
      <c r="E278"/>
      <c r="F278"/>
      <c r="G278"/>
      <c r="H278"/>
      <c r="I278"/>
      <c r="J278"/>
      <c r="K278"/>
    </row>
    <row r="279" spans="1:11" ht="12.75">
      <c r="A279"/>
      <c r="B279"/>
      <c r="C279" s="90"/>
      <c r="D279"/>
      <c r="E279"/>
      <c r="F279"/>
      <c r="G279"/>
      <c r="H279"/>
      <c r="I279"/>
      <c r="J279"/>
      <c r="K279"/>
    </row>
    <row r="280" spans="1:11" ht="12.75">
      <c r="A280"/>
      <c r="B280"/>
      <c r="C280" s="90"/>
      <c r="D280"/>
      <c r="E280"/>
      <c r="F280"/>
      <c r="G280"/>
      <c r="H280"/>
      <c r="I280"/>
      <c r="J280"/>
      <c r="K280"/>
    </row>
    <row r="281" spans="1:11" ht="12.75">
      <c r="A281"/>
      <c r="B281"/>
      <c r="C281" s="90"/>
      <c r="D281"/>
      <c r="E281"/>
      <c r="F281"/>
      <c r="G281"/>
      <c r="H281"/>
      <c r="I281"/>
      <c r="J281"/>
      <c r="K281"/>
    </row>
    <row r="282" spans="1:11" ht="12.75">
      <c r="A282"/>
      <c r="B282"/>
      <c r="C282" s="90"/>
      <c r="D282"/>
      <c r="E282"/>
      <c r="F282"/>
      <c r="G282"/>
      <c r="H282"/>
      <c r="I282"/>
      <c r="J282"/>
      <c r="K282"/>
    </row>
    <row r="283" spans="1:11" ht="12.75">
      <c r="A283"/>
      <c r="B283"/>
      <c r="C283" s="90"/>
      <c r="D283"/>
      <c r="E283"/>
      <c r="F283"/>
      <c r="G283"/>
      <c r="H283"/>
      <c r="I283"/>
      <c r="J283"/>
      <c r="K283"/>
    </row>
    <row r="284" spans="1:11" ht="12.75">
      <c r="A284"/>
      <c r="B284"/>
      <c r="C284" s="90"/>
      <c r="D284"/>
      <c r="E284"/>
      <c r="F284"/>
      <c r="G284"/>
      <c r="H284"/>
      <c r="I284"/>
      <c r="J284"/>
      <c r="K284"/>
    </row>
    <row r="285" spans="1:11" ht="12.75">
      <c r="A285"/>
      <c r="B285"/>
      <c r="C285" s="90"/>
      <c r="D285"/>
      <c r="E285"/>
      <c r="F285"/>
      <c r="G285"/>
      <c r="H285"/>
      <c r="I285"/>
      <c r="J285"/>
      <c r="K285"/>
    </row>
    <row r="286" spans="1:11" ht="12.75">
      <c r="A286"/>
      <c r="B286"/>
      <c r="C286" s="90"/>
      <c r="D286"/>
      <c r="E286"/>
      <c r="F286"/>
      <c r="G286"/>
      <c r="H286"/>
      <c r="I286"/>
      <c r="J286"/>
      <c r="K286"/>
    </row>
    <row r="287" spans="1:11" ht="12.75">
      <c r="A287"/>
      <c r="B287"/>
      <c r="C287" s="90"/>
      <c r="D287"/>
      <c r="E287"/>
      <c r="F287"/>
      <c r="G287"/>
      <c r="H287"/>
      <c r="I287"/>
      <c r="J287"/>
      <c r="K287"/>
    </row>
    <row r="288" spans="1:11" ht="12.75">
      <c r="A288"/>
      <c r="B288"/>
      <c r="C288" s="90"/>
      <c r="D288"/>
      <c r="E288"/>
      <c r="F288"/>
      <c r="G288"/>
      <c r="H288"/>
      <c r="I288"/>
      <c r="J288"/>
      <c r="K288"/>
    </row>
    <row r="289" spans="1:11" ht="12.75">
      <c r="A289"/>
      <c r="B289"/>
      <c r="C289" s="90"/>
      <c r="D289"/>
      <c r="E289"/>
      <c r="F289"/>
      <c r="G289"/>
      <c r="H289"/>
      <c r="I289"/>
      <c r="J289"/>
      <c r="K289"/>
    </row>
    <row r="290" spans="1:11" ht="12.75">
      <c r="A290"/>
      <c r="B290"/>
      <c r="C290" s="90"/>
      <c r="D290"/>
      <c r="E290"/>
      <c r="F290"/>
      <c r="G290"/>
      <c r="H290"/>
      <c r="I290"/>
      <c r="J290"/>
      <c r="K290"/>
    </row>
  </sheetData>
  <sheetProtection selectLockedCells="1" selectUnlockedCells="1"/>
  <mergeCells count="49">
    <mergeCell ref="A1:K1"/>
    <mergeCell ref="B3:B5"/>
    <mergeCell ref="C3:E5"/>
    <mergeCell ref="F3:K3"/>
    <mergeCell ref="F4:K4"/>
    <mergeCell ref="F5:K5"/>
    <mergeCell ref="A7:K7"/>
    <mergeCell ref="A8:C8"/>
    <mergeCell ref="D8:K8"/>
    <mergeCell ref="A9:C9"/>
    <mergeCell ref="D9:K9"/>
    <mergeCell ref="A10:C10"/>
    <mergeCell ref="D10:K10"/>
    <mergeCell ref="A11:C11"/>
    <mergeCell ref="D11:K11"/>
    <mergeCell ref="A12:C12"/>
    <mergeCell ref="D12:K12"/>
    <mergeCell ref="A13:C13"/>
    <mergeCell ref="D13:K13"/>
    <mergeCell ref="A14:K14"/>
    <mergeCell ref="A15:C15"/>
    <mergeCell ref="D15:K15"/>
    <mergeCell ref="A16:C16"/>
    <mergeCell ref="D16:K16"/>
    <mergeCell ref="A17:C17"/>
    <mergeCell ref="D17:K17"/>
    <mergeCell ref="A18:C18"/>
    <mergeCell ref="D18:K18"/>
    <mergeCell ref="A19:C19"/>
    <mergeCell ref="D19:K19"/>
    <mergeCell ref="A20:C20"/>
    <mergeCell ref="D20:K20"/>
    <mergeCell ref="A21:C21"/>
    <mergeCell ref="D21:K21"/>
    <mergeCell ref="A22:C22"/>
    <mergeCell ref="D22:K22"/>
    <mergeCell ref="A23:C23"/>
    <mergeCell ref="D23:K23"/>
    <mergeCell ref="A24:C24"/>
    <mergeCell ref="D24:K24"/>
    <mergeCell ref="A25:C25"/>
    <mergeCell ref="D25:K25"/>
    <mergeCell ref="A26:C28"/>
    <mergeCell ref="D26:K26"/>
    <mergeCell ref="D27:K27"/>
    <mergeCell ref="D28:K28"/>
    <mergeCell ref="B30:K30"/>
    <mergeCell ref="A240:B240"/>
    <mergeCell ref="B242:K242"/>
  </mergeCells>
  <printOptions/>
  <pageMargins left="0.25" right="0.25" top="0.75" bottom="0.75" header="0.5118055555555555" footer="0.5118055555555555"/>
  <pageSetup horizontalDpi="300" verticalDpi="300" orientation="portrait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workbookViewId="0" topLeftCell="A1">
      <selection activeCell="A1" activeCellId="1" sqref="D83:H85 A1"/>
    </sheetView>
  </sheetViews>
  <sheetFormatPr defaultColWidth="9.140625" defaultRowHeight="12.75"/>
  <cols>
    <col min="1" max="16384" width="9.421875" style="9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workbookViewId="0" topLeftCell="A1">
      <selection activeCell="A1" activeCellId="1" sqref="D83:H85 A1"/>
    </sheetView>
  </sheetViews>
  <sheetFormatPr defaultColWidth="9.140625" defaultRowHeight="12.75"/>
  <cols>
    <col min="1" max="16384" width="9.421875" style="9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2015-03-04T05:25:54Z</cp:lastPrinted>
  <dcterms:created xsi:type="dcterms:W3CDTF">2014-11-21T08:56:22Z</dcterms:created>
  <dcterms:modified xsi:type="dcterms:W3CDTF">2016-06-13T10:31:58Z</dcterms:modified>
  <cp:category/>
  <cp:version/>
  <cp:contentType/>
  <cp:contentStatus/>
  <cp:revision>120</cp:revision>
</cp:coreProperties>
</file>