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<sst xmlns="http://schemas.openxmlformats.org/spreadsheetml/2006/main" count="415" uniqueCount="301">
  <si>
    <t>Бланк заказа</t>
  </si>
  <si>
    <t>ООО "Фиорита"
Тел: +7(910)999-85-85
E-mail: Fiorita-ivtex@mail.ru  
Сайт: http://fiorita-trikotaj.ru</t>
  </si>
  <si>
    <t xml:space="preserve">Правила оформления заказа     </t>
  </si>
  <si>
    <t>1. В графе «Количество» укажите количество единиц выбранного товара. При этом в графе «Сумма» автоматически отобразится стоимость выбранной партии по "зеленому ценнику". В результате формирования счета, заказ будет рассчитан по ценнику, соответствующему сумме набранного заказа.</t>
  </si>
  <si>
    <t>2. В графе «Примечание» напишите разбивку, указанного количества выбранного товара, по размерам и цветам - см. "Пример заполнения".</t>
  </si>
  <si>
    <r>
      <t xml:space="preserve">Контактные данные </t>
    </r>
    <r>
      <rPr>
        <b/>
        <sz val="15"/>
        <color indexed="10"/>
        <rFont val="Arial"/>
        <family val="2"/>
      </rPr>
      <t>(поля обязательные для заполнения)</t>
    </r>
  </si>
  <si>
    <t>Организация (ООО, ИП)</t>
  </si>
  <si>
    <t>Ф.И.О. (контактное лицо)</t>
  </si>
  <si>
    <t>ФИО (грузополучателя)</t>
  </si>
  <si>
    <t xml:space="preserve">Адрес доставки: </t>
  </si>
  <si>
    <t xml:space="preserve">Телефон: </t>
  </si>
  <si>
    <t xml:space="preserve">Транспортная компания: </t>
  </si>
  <si>
    <t>БАНКОВСКИЕ РЕКВИЗИТЫ</t>
  </si>
  <si>
    <t>НАИМЕНОВАНИЕ</t>
  </si>
  <si>
    <t>ЮР. АДРЕС</t>
  </si>
  <si>
    <t>ФАКТ. АДРЕС</t>
  </si>
  <si>
    <t>ТЕЛ.</t>
  </si>
  <si>
    <t>ИНН</t>
  </si>
  <si>
    <t>КПП</t>
  </si>
  <si>
    <t>БАНК</t>
  </si>
  <si>
    <t>РАСЧ/СЧЕТ</t>
  </si>
  <si>
    <t>БИК</t>
  </si>
  <si>
    <t>КОР/СЧЕТ</t>
  </si>
  <si>
    <t>ОГРН</t>
  </si>
  <si>
    <t>Форма оплаты — перевод на</t>
  </si>
  <si>
    <t xml:space="preserve">          ✓ расчетный счет</t>
  </si>
  <si>
    <t xml:space="preserve">          ✓ карту Сбербанка России (без %)     </t>
  </si>
  <si>
    <t xml:space="preserve">                                                    (удалите ненужное)</t>
  </si>
  <si>
    <t>Пример заполнения</t>
  </si>
  <si>
    <t xml:space="preserve">Примечание: в графе «Размеры» указаны размеры товаров на остатках. Пожалуйста учитывайте это при формировании заказа.     </t>
  </si>
  <si>
    <t>Костюм жен FS 2080</t>
  </si>
  <si>
    <t>42-50</t>
  </si>
  <si>
    <t>Размер 44 — серый — 5 шт
Размер 48 — голубой — 5 шт
Размер 50 — бежевый — 10 шт</t>
  </si>
  <si>
    <t>№</t>
  </si>
  <si>
    <t>Наименование</t>
  </si>
  <si>
    <t>Размер</t>
  </si>
  <si>
    <t>Цена опт от 
30 000р</t>
  </si>
  <si>
    <t>Цена опт от 
150 000р</t>
  </si>
  <si>
    <t>Количество</t>
  </si>
  <si>
    <t>Сумма</t>
  </si>
  <si>
    <t>Примечание по цвету, если есть</t>
  </si>
  <si>
    <t>Блузка FM 2274</t>
  </si>
  <si>
    <t>42-54</t>
  </si>
  <si>
    <t>Блузка FV 2071</t>
  </si>
  <si>
    <t>Борцовка муж FR 2148</t>
  </si>
  <si>
    <t>46-56</t>
  </si>
  <si>
    <t>Брюки жен FF 0 6</t>
  </si>
  <si>
    <t>Брюки жен FM 01</t>
  </si>
  <si>
    <t>Брюки жен FS 0 7</t>
  </si>
  <si>
    <t>Водолазка жен FV 2042 «Бабочка»</t>
  </si>
  <si>
    <t>Джемпер жен FJ 2098</t>
  </si>
  <si>
    <t>Джемпер муж FR 2115</t>
  </si>
  <si>
    <t>Жилет жен FZ 2116</t>
  </si>
  <si>
    <t>Комбинезон жен FS 2207</t>
  </si>
  <si>
    <t>Комплект 2-ка FS 2173</t>
  </si>
  <si>
    <t>Комплект 2-ка FS 2195</t>
  </si>
  <si>
    <t>Комплект 3-ка FS 2172</t>
  </si>
  <si>
    <t>Комплект дом FA 2156</t>
  </si>
  <si>
    <t>42-52</t>
  </si>
  <si>
    <t>Комплект домашний FF 2269</t>
  </si>
  <si>
    <t>42-56</t>
  </si>
  <si>
    <t>Комплект домашний FF 2270</t>
  </si>
  <si>
    <t>Комплект домашний FI 2289</t>
  </si>
  <si>
    <t>Комплект домашний FS 2043</t>
  </si>
  <si>
    <t>Комплект домашний FS 2130a</t>
  </si>
  <si>
    <t>Комплект домашний FS 2130b</t>
  </si>
  <si>
    <t>Комплект домашний FS 2130с</t>
  </si>
  <si>
    <t>Комплект домашний FS 2152</t>
  </si>
  <si>
    <t>Комплект домашний FS 2152 «Цыпа»</t>
  </si>
  <si>
    <t>Комплект домашний FS 2153a</t>
  </si>
  <si>
    <t>Комплект домашний FS 2153с</t>
  </si>
  <si>
    <t>Комплект домашний FS 2162a</t>
  </si>
  <si>
    <t>Комплект домашний FS 2162b</t>
  </si>
  <si>
    <t>Комплект домашний FS 2167</t>
  </si>
  <si>
    <t>Комплект домашний FS 2175a</t>
  </si>
  <si>
    <t>Комплект домашний FS 2175c</t>
  </si>
  <si>
    <t>Комплект домашний FS 2177</t>
  </si>
  <si>
    <t xml:space="preserve">Комплект домашний FS 2198 </t>
  </si>
  <si>
    <t>44-56</t>
  </si>
  <si>
    <t>Комплект домашний FS 2205</t>
  </si>
  <si>
    <t>Комплект домашний FS 2208</t>
  </si>
  <si>
    <t>Комплект домашний FS 2210 а</t>
  </si>
  <si>
    <t>Комплект домашний FS 2210 с</t>
  </si>
  <si>
    <t>Комплект домашний FS 2214</t>
  </si>
  <si>
    <t>Комплект домашний FS 2215 «Ice cream»</t>
  </si>
  <si>
    <t>Комплект домашний FS 2216</t>
  </si>
  <si>
    <t>Комплект домашний FS 2218 «Selfie»</t>
  </si>
  <si>
    <t>44-54</t>
  </si>
  <si>
    <t>Комплект домашний FS 2225</t>
  </si>
  <si>
    <t>Комплект домашний FS 2235 «The ocean»</t>
  </si>
  <si>
    <t>Комплект домашний FS 2251</t>
  </si>
  <si>
    <t>40-52</t>
  </si>
  <si>
    <t>Комплект домашний FS 2263 а</t>
  </si>
  <si>
    <t>Комплект домашний FS 2263 с</t>
  </si>
  <si>
    <t>Комплект домашний FS 2273</t>
  </si>
  <si>
    <t>Комплект домашний FS 2290</t>
  </si>
  <si>
    <t>Комплект домашний FS 2293</t>
  </si>
  <si>
    <t>Комплект домашний FS 2294</t>
  </si>
  <si>
    <t>Комплект домашний FS 2295 а</t>
  </si>
  <si>
    <t>Комплект домашний FS 2295 с</t>
  </si>
  <si>
    <t xml:space="preserve">Комплект из велсофта "Ромашка" </t>
  </si>
  <si>
    <t xml:space="preserve">Комплект из велсофта "Ромб" </t>
  </si>
  <si>
    <t>Костюм для фитнеса FS 2206</t>
  </si>
  <si>
    <t>Костюм для фитнеса FS 2264</t>
  </si>
  <si>
    <t>40-54</t>
  </si>
  <si>
    <t>Костюм жен FA 2106</t>
  </si>
  <si>
    <t xml:space="preserve">Костюм жен FF 2055 </t>
  </si>
  <si>
    <t>Костюм жен FF 2186</t>
  </si>
  <si>
    <t>Костюм жен FF 2188</t>
  </si>
  <si>
    <t>Костюм жен FF 2188 Logo</t>
  </si>
  <si>
    <t>Костюм жен FF 2258</t>
  </si>
  <si>
    <t>Костюм жен FI 2018 «Кошка»</t>
  </si>
  <si>
    <t>42-60</t>
  </si>
  <si>
    <t>Костюм жен FI 2018 «Часы»</t>
  </si>
  <si>
    <t>Костюм жен FL 2102</t>
  </si>
  <si>
    <t>Костюм жен FM 2106</t>
  </si>
  <si>
    <t>Костюм жен FM 2114</t>
  </si>
  <si>
    <t>Костюм жен FM 2271</t>
  </si>
  <si>
    <t>Костюм жен FS 2112 «Paparazzi»</t>
  </si>
  <si>
    <t>40-50</t>
  </si>
  <si>
    <t>Костюм жен FS 2209</t>
  </si>
  <si>
    <t>Костюм жен FS 2226</t>
  </si>
  <si>
    <t>44-58</t>
  </si>
  <si>
    <t>Костюм жен FS 2234</t>
  </si>
  <si>
    <t>Костюм жен FS 2267</t>
  </si>
  <si>
    <t>Костюм жен FS 2280</t>
  </si>
  <si>
    <t>Костюм жен FS 2285</t>
  </si>
  <si>
    <t>Костюм жен FZ 2048</t>
  </si>
  <si>
    <t>Костюм жен FZ 2058</t>
  </si>
  <si>
    <t>Костюм жен FZ 2107</t>
  </si>
  <si>
    <t>Костюм жен FZ 2158</t>
  </si>
  <si>
    <t>Костюм муж F 2169</t>
  </si>
  <si>
    <t>Леггинсы FV 05</t>
  </si>
  <si>
    <t>Майка муж FS 2110</t>
  </si>
  <si>
    <t>46-58</t>
  </si>
  <si>
    <t>Наволочка из велсофта (к-т 2 шт 40*40) диз."Ромб"</t>
  </si>
  <si>
    <t>40*40</t>
  </si>
  <si>
    <t>Наволочка из велсофта (к-т 2 шт 40*40) диз."Цветы"</t>
  </si>
  <si>
    <t>Пижама жен FF 2095</t>
  </si>
  <si>
    <t>Пижама жен FF 2239</t>
  </si>
  <si>
    <t>Пижама жен FS 2060</t>
  </si>
  <si>
    <t>Пижама жен FS 2118</t>
  </si>
  <si>
    <t>Пижама жен FS 2125</t>
  </si>
  <si>
    <t>Пижама жен FS 2131</t>
  </si>
  <si>
    <t>Пижама жен FS 2147</t>
  </si>
  <si>
    <t>Пижама жен FS 2164</t>
  </si>
  <si>
    <t>Пижама жен FS 2166</t>
  </si>
  <si>
    <t>Пижама жен FS 2174</t>
  </si>
  <si>
    <t>Пижама жен FS 2176</t>
  </si>
  <si>
    <t>Пижама жен FS 2220</t>
  </si>
  <si>
    <t>Пижама жен FS 2221</t>
  </si>
  <si>
    <t>Пижама жен FS 2236</t>
  </si>
  <si>
    <t>Пижама жен FS 2237</t>
  </si>
  <si>
    <t>Пижама жен FS 2253</t>
  </si>
  <si>
    <t>Пижама жен FS 2256</t>
  </si>
  <si>
    <t>Пижама жен FS 2257</t>
  </si>
  <si>
    <t>Пижама жен FS 2268</t>
  </si>
  <si>
    <t>Пижама жен FS 2291</t>
  </si>
  <si>
    <t>Пижама жен FV 2128</t>
  </si>
  <si>
    <t>Пижама жен FV 2145</t>
  </si>
  <si>
    <t>Пижама жен FV 2149</t>
  </si>
  <si>
    <t>Пижама жен FV 2171</t>
  </si>
  <si>
    <t>Пижама жен FV 2202</t>
  </si>
  <si>
    <t>Пижама муж FS 2238</t>
  </si>
  <si>
    <t>46-60</t>
  </si>
  <si>
    <t>Пижама муж FS 2248</t>
  </si>
  <si>
    <t>Пижама муж FS 2259</t>
  </si>
  <si>
    <t>Пижама муж FS 2260</t>
  </si>
  <si>
    <t>Пижама муж FS 2261</t>
  </si>
  <si>
    <t>Платье — лапша FL 2281</t>
  </si>
  <si>
    <t>Платье — лапша FL 2282</t>
  </si>
  <si>
    <t>Платье — футболка FS 2284</t>
  </si>
  <si>
    <t>Платье — футболка FS 2286</t>
  </si>
  <si>
    <t>Платье FM 2126</t>
  </si>
  <si>
    <t>Платье FS 2076</t>
  </si>
  <si>
    <t>Платье FS 2249</t>
  </si>
  <si>
    <t>Платье FS 2255</t>
  </si>
  <si>
    <t>Платье FV 2025</t>
  </si>
  <si>
    <t>Платье FV 2035</t>
  </si>
  <si>
    <t>Платье FV 2075</t>
  </si>
  <si>
    <t>Платье FV 2079</t>
  </si>
  <si>
    <t>Платье FV 2135</t>
  </si>
  <si>
    <t>Платье-футболка FS 2266</t>
  </si>
  <si>
    <t>Плед флисовый «Клетка»</t>
  </si>
  <si>
    <t>Плед флисовый «Полоса»</t>
  </si>
  <si>
    <t xml:space="preserve">Пуловер FL 2211 </t>
  </si>
  <si>
    <t>Рубашка жен FS  2232</t>
  </si>
  <si>
    <t>Сарафан FM 2078</t>
  </si>
  <si>
    <t>Сарафан FM 2119</t>
  </si>
  <si>
    <t>Сарафан FM 2127</t>
  </si>
  <si>
    <t>Сарафан FM 2134</t>
  </si>
  <si>
    <t>Сарафан FS 2073</t>
  </si>
  <si>
    <t>Сарафан FS 2074</t>
  </si>
  <si>
    <t>Сарафан FS 2143</t>
  </si>
  <si>
    <t>Сарафан FS 2178</t>
  </si>
  <si>
    <t>Сарафан FS 2254</t>
  </si>
  <si>
    <t>Сарафан Fsh 2082</t>
  </si>
  <si>
    <t>Сарафан FV 2036</t>
  </si>
  <si>
    <t>Сарафан FV 2184</t>
  </si>
  <si>
    <t>Свитшот FF 2190</t>
  </si>
  <si>
    <t>Свитшот унисекс FF 2051</t>
  </si>
  <si>
    <t>Сорочка — рубашка жен FV 2244</t>
  </si>
  <si>
    <t>Сорочка FG 2117</t>
  </si>
  <si>
    <t>Сорочка FS 2061</t>
  </si>
  <si>
    <t>Сорочка FS 2062</t>
  </si>
  <si>
    <t>Сорочка FS 2065</t>
  </si>
  <si>
    <t>Сорочка FS 2066</t>
  </si>
  <si>
    <t>Сорочка FS 2067</t>
  </si>
  <si>
    <t>Сорочка FS 2068</t>
  </si>
  <si>
    <t>Сорочка FS 2123</t>
  </si>
  <si>
    <t>Сорочка FS 2129</t>
  </si>
  <si>
    <t>Сорочка FS 2132</t>
  </si>
  <si>
    <t>Сорочка FS 2136</t>
  </si>
  <si>
    <t>Сорочка FS 2141</t>
  </si>
  <si>
    <t>Сорочка FS 2150</t>
  </si>
  <si>
    <t>Сорочка FS 2154</t>
  </si>
  <si>
    <t>Сорочка FS 2160</t>
  </si>
  <si>
    <t>Сорочка FS 2191</t>
  </si>
  <si>
    <t>Сорочка FS 2192</t>
  </si>
  <si>
    <t>Сорочка FS 2193</t>
  </si>
  <si>
    <t>Сорочка FS 2194</t>
  </si>
  <si>
    <t>Сорочка FS 2217 Valentines day</t>
  </si>
  <si>
    <t>Сорочка FS 2245</t>
  </si>
  <si>
    <t>Сорочка FS 2246</t>
  </si>
  <si>
    <t>Сорочка FS 2247</t>
  </si>
  <si>
    <t>Сорочка FV 2122</t>
  </si>
  <si>
    <t>Термо белье жен FR 2200</t>
  </si>
  <si>
    <t>Термо белье муж FR 2201</t>
  </si>
  <si>
    <t>Толстовка FF 2185</t>
  </si>
  <si>
    <t>Толстовка FI 2050 «9»</t>
  </si>
  <si>
    <t>Толстовка FI 2050 «Элемент»</t>
  </si>
  <si>
    <t>Толстовка жен FL 2097</t>
  </si>
  <si>
    <t>Топ - майка FM 2275</t>
  </si>
  <si>
    <t>Топ — тельняшка FS 2276</t>
  </si>
  <si>
    <t>Топ FP 2279</t>
  </si>
  <si>
    <t>Топ FS 2278</t>
  </si>
  <si>
    <t>Топ FV 2227</t>
  </si>
  <si>
    <t xml:space="preserve">Топ FV 2227 print </t>
  </si>
  <si>
    <t>Трусы муж "Семейные" FS 03</t>
  </si>
  <si>
    <t>Трусы подростковые для мальчиков FS 03d</t>
  </si>
  <si>
    <t>34-42</t>
  </si>
  <si>
    <t>Туника FF 2272</t>
  </si>
  <si>
    <t>Туника FI 2027 «Кошка»</t>
  </si>
  <si>
    <t>46-54</t>
  </si>
  <si>
    <t>Туника FI 2027 «Часы»</t>
  </si>
  <si>
    <t>Туника FI 2292</t>
  </si>
  <si>
    <t>Туника FS 2157 «Аниме»</t>
  </si>
  <si>
    <t>Туника FS 2222 «Билл Бласс»</t>
  </si>
  <si>
    <t>Туника FS 2222 «Ив Сен Лоран»</t>
  </si>
  <si>
    <t>Туника FS 2222 «Коко Шанель»</t>
  </si>
  <si>
    <t>Туника FS 2222 «Кристиан Диор»</t>
  </si>
  <si>
    <t>Туника FS 2222 «Модница»</t>
  </si>
  <si>
    <t>Туника FS 2222 «Уистен Хью Оден»</t>
  </si>
  <si>
    <t>Туника FS 2223</t>
  </si>
  <si>
    <t>Туника FS 2224</t>
  </si>
  <si>
    <t>40-58</t>
  </si>
  <si>
    <t>Туника FS 2277</t>
  </si>
  <si>
    <t>Туника FV 2084</t>
  </si>
  <si>
    <t>Туника FV 2170</t>
  </si>
  <si>
    <t>Туника FZ 2197</t>
  </si>
  <si>
    <t>Футболка жен  FS 2111 «Al Pacino»</t>
  </si>
  <si>
    <t>Футболка жен  FS 2111 «Celentano»</t>
  </si>
  <si>
    <t>Футболка жен  FS 2182 «Kitty»</t>
  </si>
  <si>
    <t>Футболка жен  FS 2182 «Tiger»</t>
  </si>
  <si>
    <t>Футболка жен  FS 2199 New York</t>
  </si>
  <si>
    <t>40-60</t>
  </si>
  <si>
    <t>Футболка жен  FS 2199 Retro</t>
  </si>
  <si>
    <t>Футболка жен  FS 2265</t>
  </si>
  <si>
    <t>Футболка жен  FV 2032</t>
  </si>
  <si>
    <t>Футболка жен FS 2072</t>
  </si>
  <si>
    <t>Футболка жен FS 2072 «Ромашка»</t>
  </si>
  <si>
    <t>Футболка жен FS 2111 «Сильвестр»</t>
  </si>
  <si>
    <t>Футболка жен FS 2111 «Том и Джери»</t>
  </si>
  <si>
    <t>Футболка жен FS 2181</t>
  </si>
  <si>
    <t>Футболка жен FS 2182 «Усатый-полосатый»</t>
  </si>
  <si>
    <t>Футболка жен FS 2182 «Чиху»</t>
  </si>
  <si>
    <t>Футболка жен FS 2182 Cat</t>
  </si>
  <si>
    <t>Футболка жен FS 2182 Leopard</t>
  </si>
  <si>
    <t>Футболка жен FS 2182 Panther</t>
  </si>
  <si>
    <t>Футболка жен FS 2187</t>
  </si>
  <si>
    <t>Футболка жен FS 2288</t>
  </si>
  <si>
    <t>Футболка муж FS 2168</t>
  </si>
  <si>
    <t>Футболка муж FS 2230</t>
  </si>
  <si>
    <t>Футболка муж FS 2230 LYC</t>
  </si>
  <si>
    <t>Футболка муж FS 2231</t>
  </si>
  <si>
    <t>Футболка муж FS 2231 «Калифорния»</t>
  </si>
  <si>
    <t>Футболка муж FS 2241</t>
  </si>
  <si>
    <t>Футболка муж FS 2242</t>
  </si>
  <si>
    <t>Футболка муж с карманом FS 2229</t>
  </si>
  <si>
    <t>Футболка мужская FS 2287</t>
  </si>
  <si>
    <t>Халат FZ 2089</t>
  </si>
  <si>
    <t>Халат FZ 2091</t>
  </si>
  <si>
    <t>Халат FZ 2105</t>
  </si>
  <si>
    <t>Халат FZ 2203</t>
  </si>
  <si>
    <t>Халат FZ 2204</t>
  </si>
  <si>
    <t>Халат жен FS 2252</t>
  </si>
  <si>
    <t>Халат муж FS 2240</t>
  </si>
  <si>
    <t>Шорты жен FF 0 4</t>
  </si>
  <si>
    <t>Шорты жен FS 02</t>
  </si>
  <si>
    <t>Итого:</t>
  </si>
  <si>
    <t>Спасибо за Ваш выбор!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</si>
</sst>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5"/>
      <color indexed="10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4"/>
      <name val="Times New Roman"/>
      <family val="1"/>
    </font>
    <font>
      <sz val="15"/>
      <color indexed="8"/>
      <name val="Times New Roman"/>
      <family val="1"/>
    </font>
    <font>
      <b/>
      <sz val="15"/>
      <color indexed="53"/>
      <name val="Times New Roman"/>
      <family val="1"/>
    </font>
    <font>
      <b/>
      <sz val="15"/>
      <color indexed="42"/>
      <name val="Calibri"/>
      <family val="2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1" fillId="0" borderId="0" xfId="21" applyBorder="1" applyAlignment="1">
      <alignment wrapText="1"/>
      <protection/>
    </xf>
    <xf numFmtId="164" fontId="2" fillId="0" borderId="0" xfId="21" applyFont="1" applyBorder="1" applyAlignment="1">
      <alignment wrapText="1"/>
      <protection/>
    </xf>
    <xf numFmtId="164" fontId="1" fillId="0" borderId="0" xfId="21" applyAlignment="1">
      <alignment wrapText="1"/>
      <protection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21" applyFont="1" applyAlignment="1">
      <alignment wrapText="1"/>
      <protection/>
    </xf>
    <xf numFmtId="164" fontId="5" fillId="0" borderId="0" xfId="0" applyFont="1" applyBorder="1" applyAlignment="1">
      <alignment horizontal="left" vertical="center" wrapText="1"/>
    </xf>
    <xf numFmtId="164" fontId="5" fillId="0" borderId="0" xfId="20" applyFont="1" applyFill="1" applyBorder="1" applyAlignment="1" applyProtection="1">
      <alignment horizontal="center" vertical="center" wrapText="1"/>
      <protection locked="0"/>
    </xf>
    <xf numFmtId="164" fontId="0" fillId="2" borderId="0" xfId="0" applyFont="1" applyFill="1" applyBorder="1" applyAlignment="1">
      <alignment horizontal="justify" vertical="center" wrapText="1"/>
    </xf>
    <xf numFmtId="164" fontId="0" fillId="2" borderId="0" xfId="0" applyFont="1" applyFill="1" applyBorder="1" applyAlignment="1">
      <alignment horizontal="left" vertical="center" wrapText="1"/>
    </xf>
    <xf numFmtId="164" fontId="5" fillId="0" borderId="0" xfId="20" applyFont="1" applyFill="1" applyBorder="1" applyAlignment="1" applyProtection="1">
      <alignment horizontal="left" vertical="center" wrapText="1"/>
      <protection locked="0"/>
    </xf>
    <xf numFmtId="164" fontId="0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wrapText="1"/>
    </xf>
    <xf numFmtId="164" fontId="8" fillId="0" borderId="0" xfId="21" applyFont="1" applyAlignment="1">
      <alignment wrapText="1"/>
      <protection/>
    </xf>
    <xf numFmtId="164" fontId="6" fillId="3" borderId="1" xfId="0" applyFont="1" applyFill="1" applyBorder="1" applyAlignment="1">
      <alignment horizontal="left" wrapText="1"/>
    </xf>
    <xf numFmtId="164" fontId="6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horizontal="left" wrapText="1"/>
    </xf>
    <xf numFmtId="164" fontId="10" fillId="0" borderId="1" xfId="0" applyFont="1" applyBorder="1" applyAlignment="1">
      <alignment horizontal="left" vertical="center" wrapText="1"/>
    </xf>
    <xf numFmtId="164" fontId="10" fillId="0" borderId="0" xfId="0" applyFont="1" applyBorder="1" applyAlignment="1">
      <alignment/>
    </xf>
    <xf numFmtId="164" fontId="6" fillId="3" borderId="1" xfId="0" applyFont="1" applyFill="1" applyBorder="1" applyAlignment="1">
      <alignment horizontal="center" wrapText="1"/>
    </xf>
    <xf numFmtId="164" fontId="10" fillId="0" borderId="1" xfId="20" applyFont="1" applyBorder="1" applyAlignment="1">
      <alignment wrapText="1"/>
      <protection/>
    </xf>
    <xf numFmtId="164" fontId="6" fillId="3" borderId="1" xfId="0" applyFont="1" applyFill="1" applyBorder="1" applyAlignment="1">
      <alignment horizontal="center" vertical="center" wrapText="1"/>
    </xf>
    <xf numFmtId="164" fontId="10" fillId="0" borderId="2" xfId="20" applyFont="1" applyBorder="1" applyAlignment="1">
      <alignment horizontal="left" wrapText="1"/>
      <protection/>
    </xf>
    <xf numFmtId="164" fontId="10" fillId="0" borderId="3" xfId="20" applyFont="1" applyBorder="1" applyAlignment="1">
      <alignment horizontal="left" wrapText="1"/>
      <protection/>
    </xf>
    <xf numFmtId="164" fontId="10" fillId="0" borderId="4" xfId="20" applyFont="1" applyBorder="1" applyAlignment="1">
      <alignment horizontal="left" wrapText="1"/>
      <protection/>
    </xf>
    <xf numFmtId="164" fontId="11" fillId="0" borderId="0" xfId="0" applyFont="1" applyAlignment="1">
      <alignment horizontal="left" wrapText="1"/>
    </xf>
    <xf numFmtId="164" fontId="0" fillId="0" borderId="0" xfId="20" applyFont="1" applyAlignment="1">
      <alignment wrapText="1"/>
      <protection/>
    </xf>
    <xf numFmtId="164" fontId="12" fillId="0" borderId="0" xfId="20" applyFont="1" applyAlignment="1">
      <alignment wrapText="1"/>
      <protection/>
    </xf>
    <xf numFmtId="164" fontId="0" fillId="0" borderId="0" xfId="20" applyAlignment="1">
      <alignment wrapText="1"/>
      <protection/>
    </xf>
    <xf numFmtId="164" fontId="13" fillId="4" borderId="5" xfId="0" applyFont="1" applyFill="1" applyBorder="1" applyAlignment="1">
      <alignment horizontal="center" wrapText="1"/>
    </xf>
    <xf numFmtId="164" fontId="13" fillId="4" borderId="5" xfId="20" applyFont="1" applyFill="1" applyBorder="1" applyAlignment="1" applyProtection="1">
      <alignment horizontal="left" wrapText="1"/>
      <protection locked="0"/>
    </xf>
    <xf numFmtId="164" fontId="14" fillId="4" borderId="5" xfId="20" applyFont="1" applyFill="1" applyBorder="1" applyAlignment="1" applyProtection="1">
      <alignment horizontal="center" wrapText="1"/>
      <protection locked="0"/>
    </xf>
    <xf numFmtId="165" fontId="13" fillId="4" borderId="5" xfId="20" applyNumberFormat="1" applyFont="1" applyFill="1" applyBorder="1" applyAlignment="1" applyProtection="1">
      <alignment horizontal="center" wrapText="1"/>
      <protection locked="0"/>
    </xf>
    <xf numFmtId="165" fontId="13" fillId="4" borderId="1" xfId="20" applyNumberFormat="1" applyFont="1" applyFill="1" applyBorder="1" applyAlignment="1" applyProtection="1">
      <alignment horizontal="center"/>
      <protection locked="0"/>
    </xf>
    <xf numFmtId="164" fontId="13" fillId="4" borderId="5" xfId="0" applyFont="1" applyFill="1" applyBorder="1" applyAlignment="1">
      <alignment wrapText="1"/>
    </xf>
    <xf numFmtId="164" fontId="13" fillId="0" borderId="0" xfId="0" applyFont="1" applyBorder="1" applyAlignment="1">
      <alignment horizontal="center" wrapText="1"/>
    </xf>
    <xf numFmtId="164" fontId="13" fillId="0" borderId="0" xfId="20" applyFont="1" applyBorder="1" applyAlignment="1">
      <alignment wrapText="1"/>
      <protection/>
    </xf>
    <xf numFmtId="164" fontId="14" fillId="0" borderId="0" xfId="20" applyFont="1" applyBorder="1" applyAlignment="1">
      <alignment wrapText="1"/>
      <protection/>
    </xf>
    <xf numFmtId="164" fontId="15" fillId="0" borderId="5" xfId="21" applyFont="1" applyBorder="1" applyAlignment="1">
      <alignment horizontal="center" vertical="center" wrapText="1"/>
      <protection/>
    </xf>
    <xf numFmtId="164" fontId="15" fillId="5" borderId="5" xfId="21" applyFont="1" applyFill="1" applyBorder="1" applyAlignment="1">
      <alignment horizontal="center" vertical="center" wrapText="1"/>
      <protection/>
    </xf>
    <xf numFmtId="164" fontId="15" fillId="6" borderId="6" xfId="21" applyFont="1" applyFill="1" applyBorder="1" applyAlignment="1">
      <alignment horizontal="center" vertical="center" wrapText="1"/>
      <protection/>
    </xf>
    <xf numFmtId="164" fontId="15" fillId="0" borderId="1" xfId="21" applyFont="1" applyBorder="1" applyAlignment="1">
      <alignment horizontal="center" vertical="center" wrapText="1"/>
      <protection/>
    </xf>
    <xf numFmtId="164" fontId="13" fillId="0" borderId="1" xfId="0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4" fontId="17" fillId="0" borderId="5" xfId="21" applyFont="1" applyBorder="1" applyAlignment="1">
      <alignment horizontal="center" vertical="center" wrapText="1"/>
      <protection/>
    </xf>
    <xf numFmtId="164" fontId="18" fillId="0" borderId="1" xfId="20" applyFont="1" applyBorder="1" applyAlignment="1" applyProtection="1">
      <alignment horizontal="left"/>
      <protection locked="0"/>
    </xf>
    <xf numFmtId="164" fontId="18" fillId="0" borderId="1" xfId="20" applyFont="1" applyBorder="1" applyAlignment="1" applyProtection="1">
      <alignment horizontal="center"/>
      <protection locked="0"/>
    </xf>
    <xf numFmtId="165" fontId="18" fillId="0" borderId="1" xfId="20" applyNumberFormat="1" applyFont="1" applyFill="1" applyBorder="1" applyAlignment="1" applyProtection="1">
      <alignment horizontal="center"/>
      <protection locked="0"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4" fontId="13" fillId="0" borderId="1" xfId="20" applyFont="1" applyBorder="1" applyAlignment="1" applyProtection="1">
      <alignment horizontal="left"/>
      <protection locked="0"/>
    </xf>
    <xf numFmtId="164" fontId="14" fillId="0" borderId="1" xfId="20" applyFont="1" applyBorder="1" applyAlignment="1" applyProtection="1">
      <alignment horizontal="center"/>
      <protection locked="0"/>
    </xf>
    <xf numFmtId="165" fontId="13" fillId="0" borderId="1" xfId="20" applyNumberFormat="1" applyFont="1" applyFill="1" applyBorder="1" applyAlignment="1" applyProtection="1">
      <alignment horizontal="center"/>
      <protection locked="0"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4" fontId="13" fillId="0" borderId="1" xfId="20" applyFont="1" applyFill="1" applyBorder="1" applyAlignment="1" applyProtection="1">
      <alignment horizontal="left"/>
      <protection locked="0"/>
    </xf>
    <xf numFmtId="164" fontId="14" fillId="0" borderId="1" xfId="20" applyFont="1" applyFill="1" applyBorder="1" applyAlignment="1" applyProtection="1">
      <alignment horizontal="center"/>
      <protection locked="0"/>
    </xf>
    <xf numFmtId="165" fontId="17" fillId="0" borderId="1" xfId="20" applyNumberFormat="1" applyFont="1" applyBorder="1" applyAlignment="1" applyProtection="1">
      <alignment horizontal="center"/>
      <protection locked="0"/>
    </xf>
    <xf numFmtId="164" fontId="17" fillId="0" borderId="1" xfId="21" applyFont="1" applyBorder="1" applyAlignment="1">
      <alignment wrapText="1"/>
      <protection/>
    </xf>
    <xf numFmtId="164" fontId="13" fillId="0" borderId="1" xfId="0" applyFont="1" applyBorder="1" applyAlignment="1">
      <alignment wrapText="1"/>
    </xf>
    <xf numFmtId="164" fontId="18" fillId="0" borderId="1" xfId="0" applyFont="1" applyBorder="1" applyAlignment="1">
      <alignment wrapText="1"/>
    </xf>
    <xf numFmtId="164" fontId="13" fillId="0" borderId="1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5" fontId="17" fillId="0" borderId="1" xfId="20" applyNumberFormat="1" applyFont="1" applyFill="1" applyBorder="1" applyAlignment="1" applyProtection="1">
      <alignment horizontal="center"/>
      <protection locked="0"/>
    </xf>
    <xf numFmtId="165" fontId="13" fillId="0" borderId="1" xfId="0" applyNumberFormat="1" applyFont="1" applyFill="1" applyBorder="1" applyAlignment="1">
      <alignment horizontal="center" vertical="center"/>
    </xf>
    <xf numFmtId="164" fontId="1" fillId="0" borderId="0" xfId="21" applyFill="1" applyAlignment="1">
      <alignment wrapText="1"/>
      <protection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 vertical="center"/>
    </xf>
    <xf numFmtId="164" fontId="17" fillId="0" borderId="1" xfId="21" applyFont="1" applyFill="1" applyBorder="1" applyAlignment="1">
      <alignment wrapText="1"/>
      <protection/>
    </xf>
    <xf numFmtId="164" fontId="13" fillId="0" borderId="1" xfId="20" applyFont="1" applyBorder="1">
      <alignment/>
      <protection/>
    </xf>
    <xf numFmtId="164" fontId="13" fillId="0" borderId="1" xfId="0" applyFont="1" applyBorder="1" applyAlignment="1">
      <alignment horizontal="left"/>
    </xf>
    <xf numFmtId="164" fontId="19" fillId="0" borderId="1" xfId="21" applyFont="1" applyBorder="1" applyAlignment="1">
      <alignment wrapText="1"/>
      <protection/>
    </xf>
    <xf numFmtId="164" fontId="18" fillId="0" borderId="1" xfId="20" applyFont="1" applyFill="1" applyBorder="1" applyAlignment="1" applyProtection="1">
      <alignment horizontal="left"/>
      <protection locked="0"/>
    </xf>
    <xf numFmtId="165" fontId="17" fillId="0" borderId="1" xfId="0" applyNumberFormat="1" applyFont="1" applyBorder="1" applyAlignment="1">
      <alignment horizontal="center"/>
    </xf>
    <xf numFmtId="164" fontId="1" fillId="0" borderId="1" xfId="21" applyBorder="1" applyAlignment="1">
      <alignment wrapText="1"/>
      <protection/>
    </xf>
    <xf numFmtId="164" fontId="18" fillId="0" borderId="1" xfId="20" applyFont="1" applyFill="1" applyBorder="1" applyAlignment="1" applyProtection="1">
      <alignment horizontal="center"/>
      <protection locked="0"/>
    </xf>
    <xf numFmtId="164" fontId="18" fillId="0" borderId="1" xfId="0" applyFont="1" applyBorder="1" applyAlignment="1">
      <alignment horizontal="left"/>
    </xf>
    <xf numFmtId="164" fontId="18" fillId="0" borderId="0" xfId="0" applyFont="1" applyAlignment="1">
      <alignment wrapText="1"/>
    </xf>
    <xf numFmtId="164" fontId="13" fillId="0" borderId="0" xfId="0" applyFont="1" applyAlignment="1">
      <alignment/>
    </xf>
    <xf numFmtId="165" fontId="14" fillId="0" borderId="1" xfId="20" applyNumberFormat="1" applyFont="1" applyFill="1" applyBorder="1" applyAlignment="1" applyProtection="1">
      <alignment horizontal="center"/>
      <protection locked="0"/>
    </xf>
    <xf numFmtId="164" fontId="13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 vertical="center"/>
    </xf>
    <xf numFmtId="164" fontId="17" fillId="0" borderId="1" xfId="20" applyFont="1" applyFill="1" applyBorder="1" applyAlignment="1" applyProtection="1">
      <alignment horizontal="left"/>
      <protection locked="0"/>
    </xf>
    <xf numFmtId="164" fontId="17" fillId="0" borderId="1" xfId="20" applyFont="1" applyBorder="1" applyAlignment="1" applyProtection="1">
      <alignment horizontal="center"/>
      <protection locked="0"/>
    </xf>
    <xf numFmtId="164" fontId="20" fillId="0" borderId="1" xfId="0" applyFont="1" applyBorder="1" applyAlignment="1">
      <alignment horizontal="center" vertical="center" wrapText="1"/>
    </xf>
    <xf numFmtId="164" fontId="21" fillId="0" borderId="1" xfId="21" applyFont="1" applyBorder="1" applyAlignment="1">
      <alignment wrapText="1"/>
      <protection/>
    </xf>
    <xf numFmtId="164" fontId="21" fillId="0" borderId="1" xfId="21" applyFont="1" applyBorder="1" applyAlignment="1">
      <alignment horizontal="center" wrapText="1"/>
      <protection/>
    </xf>
    <xf numFmtId="164" fontId="22" fillId="0" borderId="0" xfId="21" applyFont="1" applyAlignment="1">
      <alignment wrapText="1"/>
      <protection/>
    </xf>
    <xf numFmtId="164" fontId="23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1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0</xdr:rowOff>
    </xdr:from>
    <xdr:to>
      <xdr:col>1</xdr:col>
      <xdr:colOff>2352675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228600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25"/>
  <sheetViews>
    <sheetView tabSelected="1" view="pageBreakPreview" zoomScale="75" zoomScaleNormal="86" zoomScaleSheetLayoutView="75" workbookViewId="0" topLeftCell="A218">
      <selection activeCell="A233" sqref="A233:IV233"/>
    </sheetView>
  </sheetViews>
  <sheetFormatPr defaultColWidth="9.140625" defaultRowHeight="12.75"/>
  <cols>
    <col min="1" max="1" width="6.140625" style="1" customWidth="1"/>
    <col min="2" max="2" width="73.7109375" style="2" customWidth="1"/>
    <col min="3" max="3" width="11.57421875" style="3" customWidth="1"/>
    <col min="4" max="6" width="13.421875" style="2" customWidth="1"/>
    <col min="7" max="7" width="14.421875" style="2" customWidth="1"/>
    <col min="8" max="8" width="63.7109375" style="2" customWidth="1"/>
    <col min="9" max="253" width="9.421875" style="4" customWidth="1"/>
    <col min="254" max="16384" width="11.57421875" style="0" customWidth="1"/>
  </cols>
  <sheetData>
    <row r="1" spans="1:8" ht="22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3" s="4" customFormat="1" ht="9" customHeight="1">
      <c r="A2" s="5"/>
      <c r="B2" s="6"/>
      <c r="C2" s="7"/>
    </row>
    <row r="3" spans="1:8" ht="12.75" customHeight="1">
      <c r="A3" s="5"/>
      <c r="B3" s="8"/>
      <c r="C3" s="8" t="s">
        <v>1</v>
      </c>
      <c r="D3" s="8"/>
      <c r="E3" s="8"/>
      <c r="F3" s="9" t="s">
        <v>2</v>
      </c>
      <c r="G3" s="9"/>
      <c r="H3" s="9"/>
    </row>
    <row r="4" spans="2:8" ht="60" customHeight="1">
      <c r="B4" s="8"/>
      <c r="C4" s="8"/>
      <c r="D4" s="8"/>
      <c r="E4" s="8"/>
      <c r="F4" s="10" t="s">
        <v>3</v>
      </c>
      <c r="G4" s="10"/>
      <c r="H4" s="10"/>
    </row>
    <row r="5" spans="2:8" ht="48" customHeight="1">
      <c r="B5" s="8"/>
      <c r="C5" s="8"/>
      <c r="D5" s="8"/>
      <c r="E5" s="8"/>
      <c r="F5" s="11" t="s">
        <v>4</v>
      </c>
      <c r="G5" s="11"/>
      <c r="H5" s="11"/>
    </row>
    <row r="6" spans="2:8" ht="15" customHeight="1">
      <c r="B6" s="12"/>
      <c r="C6" s="9"/>
      <c r="D6" s="13"/>
      <c r="E6" s="13"/>
      <c r="F6" s="13"/>
      <c r="G6" s="13"/>
      <c r="H6" s="13"/>
    </row>
    <row r="7" spans="1:8" s="15" customFormat="1" ht="23.25" customHeight="1">
      <c r="A7" s="14" t="s">
        <v>5</v>
      </c>
      <c r="B7" s="14"/>
      <c r="C7" s="14"/>
      <c r="D7" s="14"/>
      <c r="E7" s="14"/>
      <c r="F7" s="14"/>
      <c r="G7" s="14"/>
      <c r="H7" s="14"/>
    </row>
    <row r="8" spans="1:8" ht="23.25" customHeight="1">
      <c r="A8" s="16" t="s">
        <v>6</v>
      </c>
      <c r="B8" s="16"/>
      <c r="C8" s="16"/>
      <c r="D8" s="14"/>
      <c r="E8" s="14"/>
      <c r="F8" s="14"/>
      <c r="G8" s="14"/>
      <c r="H8" s="14"/>
    </row>
    <row r="9" spans="1:8" ht="23.25" customHeight="1">
      <c r="A9" s="17" t="s">
        <v>7</v>
      </c>
      <c r="B9" s="17"/>
      <c r="C9" s="17"/>
      <c r="D9" s="14"/>
      <c r="E9" s="14"/>
      <c r="F9" s="14"/>
      <c r="G9" s="14"/>
      <c r="H9" s="14"/>
    </row>
    <row r="10" spans="1:8" ht="23.25" customHeight="1">
      <c r="A10" s="18" t="s">
        <v>8</v>
      </c>
      <c r="B10" s="18"/>
      <c r="C10" s="18"/>
      <c r="D10" s="19"/>
      <c r="E10" s="19"/>
      <c r="F10" s="19"/>
      <c r="G10" s="19"/>
      <c r="H10" s="19"/>
    </row>
    <row r="11" spans="1:8" ht="23.25" customHeight="1">
      <c r="A11" s="18" t="s">
        <v>9</v>
      </c>
      <c r="B11" s="18"/>
      <c r="C11" s="18"/>
      <c r="D11" s="19"/>
      <c r="E11" s="19"/>
      <c r="F11" s="19"/>
      <c r="G11" s="19"/>
      <c r="H11" s="19"/>
    </row>
    <row r="12" spans="1:8" ht="23.25" customHeight="1">
      <c r="A12" s="18" t="s">
        <v>10</v>
      </c>
      <c r="B12" s="18"/>
      <c r="C12" s="18"/>
      <c r="D12" s="19"/>
      <c r="E12" s="19"/>
      <c r="F12" s="19"/>
      <c r="G12" s="19"/>
      <c r="H12" s="19"/>
    </row>
    <row r="13" spans="1:8" ht="23.25" customHeight="1">
      <c r="A13" s="16" t="s">
        <v>11</v>
      </c>
      <c r="B13" s="16"/>
      <c r="C13" s="16"/>
      <c r="D13" s="20"/>
      <c r="E13" s="20"/>
      <c r="F13" s="20"/>
      <c r="G13" s="20"/>
      <c r="H13" s="20"/>
    </row>
    <row r="14" spans="1:8" ht="23.25" customHeight="1">
      <c r="A14" s="14" t="s">
        <v>12</v>
      </c>
      <c r="B14" s="14"/>
      <c r="C14" s="14"/>
      <c r="D14" s="14"/>
      <c r="E14" s="14"/>
      <c r="F14" s="14"/>
      <c r="G14" s="14"/>
      <c r="H14" s="14"/>
    </row>
    <row r="15" spans="1:8" ht="23.25" customHeight="1">
      <c r="A15" s="21" t="s">
        <v>13</v>
      </c>
      <c r="B15" s="21"/>
      <c r="C15" s="21"/>
      <c r="D15" s="22"/>
      <c r="E15" s="22"/>
      <c r="F15" s="22"/>
      <c r="G15" s="22"/>
      <c r="H15" s="22"/>
    </row>
    <row r="16" spans="1:8" ht="23.25" customHeight="1">
      <c r="A16" s="21" t="s">
        <v>14</v>
      </c>
      <c r="B16" s="21"/>
      <c r="C16" s="21"/>
      <c r="D16" s="22"/>
      <c r="E16" s="22"/>
      <c r="F16" s="22"/>
      <c r="G16" s="22"/>
      <c r="H16" s="22"/>
    </row>
    <row r="17" spans="1:8" ht="23.25" customHeight="1">
      <c r="A17" s="21" t="s">
        <v>15</v>
      </c>
      <c r="B17" s="21"/>
      <c r="C17" s="21"/>
      <c r="D17" s="22"/>
      <c r="E17" s="22"/>
      <c r="F17" s="22"/>
      <c r="G17" s="22"/>
      <c r="H17" s="22"/>
    </row>
    <row r="18" spans="1:8" ht="23.25" customHeight="1">
      <c r="A18" s="21" t="s">
        <v>16</v>
      </c>
      <c r="B18" s="21"/>
      <c r="C18" s="21"/>
      <c r="D18" s="22"/>
      <c r="E18" s="22"/>
      <c r="F18" s="22"/>
      <c r="G18" s="22"/>
      <c r="H18" s="22"/>
    </row>
    <row r="19" spans="1:8" ht="23.25" customHeight="1">
      <c r="A19" s="21" t="s">
        <v>17</v>
      </c>
      <c r="B19" s="21"/>
      <c r="C19" s="21"/>
      <c r="D19" s="22"/>
      <c r="E19" s="22"/>
      <c r="F19" s="22"/>
      <c r="G19" s="22"/>
      <c r="H19" s="22"/>
    </row>
    <row r="20" spans="1:8" ht="23.25" customHeight="1">
      <c r="A20" s="21" t="s">
        <v>18</v>
      </c>
      <c r="B20" s="21"/>
      <c r="C20" s="21"/>
      <c r="D20" s="22"/>
      <c r="E20" s="22"/>
      <c r="F20" s="22"/>
      <c r="G20" s="22"/>
      <c r="H20" s="22"/>
    </row>
    <row r="21" spans="1:8" ht="23.25" customHeight="1">
      <c r="A21" s="21" t="s">
        <v>19</v>
      </c>
      <c r="B21" s="21"/>
      <c r="C21" s="21"/>
      <c r="D21" s="22"/>
      <c r="E21" s="22"/>
      <c r="F21" s="22"/>
      <c r="G21" s="22"/>
      <c r="H21" s="22"/>
    </row>
    <row r="22" spans="1:8" ht="23.25" customHeight="1">
      <c r="A22" s="21" t="s">
        <v>20</v>
      </c>
      <c r="B22" s="21"/>
      <c r="C22" s="21"/>
      <c r="D22" s="22"/>
      <c r="E22" s="22"/>
      <c r="F22" s="22"/>
      <c r="G22" s="22"/>
      <c r="H22" s="22"/>
    </row>
    <row r="23" spans="1:8" ht="23.25" customHeight="1">
      <c r="A23" s="21" t="s">
        <v>21</v>
      </c>
      <c r="B23" s="21"/>
      <c r="C23" s="21"/>
      <c r="D23" s="22"/>
      <c r="E23" s="22"/>
      <c r="F23" s="22"/>
      <c r="G23" s="22"/>
      <c r="H23" s="22"/>
    </row>
    <row r="24" spans="1:8" ht="23.25" customHeight="1">
      <c r="A24" s="21" t="s">
        <v>22</v>
      </c>
      <c r="B24" s="21"/>
      <c r="C24" s="21"/>
      <c r="D24" s="22"/>
      <c r="E24" s="22"/>
      <c r="F24" s="22"/>
      <c r="G24" s="22"/>
      <c r="H24" s="22"/>
    </row>
    <row r="25" spans="1:8" ht="23.25" customHeight="1">
      <c r="A25" s="21" t="s">
        <v>23</v>
      </c>
      <c r="B25" s="21"/>
      <c r="C25" s="21"/>
      <c r="D25" s="22"/>
      <c r="E25" s="22"/>
      <c r="F25" s="22"/>
      <c r="G25" s="22"/>
      <c r="H25" s="22"/>
    </row>
    <row r="26" spans="1:8" ht="23.25" customHeight="1">
      <c r="A26" s="23" t="s">
        <v>24</v>
      </c>
      <c r="B26" s="23"/>
      <c r="C26" s="23"/>
      <c r="D26" s="24" t="s">
        <v>25</v>
      </c>
      <c r="E26" s="24"/>
      <c r="F26" s="24"/>
      <c r="G26" s="24"/>
      <c r="H26" s="24"/>
    </row>
    <row r="27" spans="1:8" ht="23.25" customHeight="1">
      <c r="A27" s="23"/>
      <c r="B27" s="23"/>
      <c r="C27" s="23"/>
      <c r="D27" s="25" t="s">
        <v>26</v>
      </c>
      <c r="E27" s="25"/>
      <c r="F27" s="25"/>
      <c r="G27" s="25"/>
      <c r="H27" s="25"/>
    </row>
    <row r="28" spans="1:8" ht="23.25" customHeight="1">
      <c r="A28" s="23"/>
      <c r="B28" s="23"/>
      <c r="C28" s="23"/>
      <c r="D28" s="26" t="s">
        <v>27</v>
      </c>
      <c r="E28" s="26"/>
      <c r="F28" s="26"/>
      <c r="G28" s="26"/>
      <c r="H28" s="26"/>
    </row>
    <row r="29" spans="1:8" ht="15" customHeight="1">
      <c r="A29" s="27"/>
      <c r="B29" s="28"/>
      <c r="C29" s="29"/>
      <c r="D29" s="30"/>
      <c r="E29" s="30"/>
      <c r="F29" s="30"/>
      <c r="G29" s="30"/>
      <c r="H29" s="30"/>
    </row>
    <row r="30" spans="2:8" ht="19.5" customHeight="1">
      <c r="B30" s="5" t="s">
        <v>28</v>
      </c>
      <c r="C30" s="5"/>
      <c r="D30" s="5"/>
      <c r="E30" s="5" t="s">
        <v>29</v>
      </c>
      <c r="F30" s="5"/>
      <c r="G30" s="5"/>
      <c r="H30" s="5"/>
    </row>
    <row r="31" spans="1:253" ht="12.75">
      <c r="A31" s="31">
        <v>1</v>
      </c>
      <c r="B31" s="32" t="s">
        <v>30</v>
      </c>
      <c r="C31" s="33" t="s">
        <v>31</v>
      </c>
      <c r="D31" s="34">
        <v>245</v>
      </c>
      <c r="E31" s="34">
        <v>240</v>
      </c>
      <c r="F31" s="34">
        <v>20</v>
      </c>
      <c r="G31" s="35">
        <f>D31*F31</f>
        <v>4900</v>
      </c>
      <c r="H31" s="36" t="s">
        <v>32</v>
      </c>
      <c r="IQ31"/>
      <c r="IR31"/>
      <c r="IS31"/>
    </row>
    <row r="32" spans="1:253" ht="16.5" customHeight="1">
      <c r="A32" s="37"/>
      <c r="B32" s="38"/>
      <c r="C32" s="39"/>
      <c r="D32" s="38"/>
      <c r="E32" s="38"/>
      <c r="F32" s="38"/>
      <c r="G32" s="38"/>
      <c r="H32" s="38"/>
      <c r="IS32"/>
    </row>
    <row r="33" spans="1:253" ht="12.75">
      <c r="A33" s="40" t="s">
        <v>33</v>
      </c>
      <c r="B33" s="40" t="s">
        <v>34</v>
      </c>
      <c r="C33" s="40" t="s">
        <v>35</v>
      </c>
      <c r="D33" s="41" t="s">
        <v>36</v>
      </c>
      <c r="E33" s="42" t="s">
        <v>37</v>
      </c>
      <c r="F33" s="40" t="s">
        <v>38</v>
      </c>
      <c r="G33" s="40" t="s">
        <v>39</v>
      </c>
      <c r="H33" s="43" t="s">
        <v>40</v>
      </c>
      <c r="IQ33"/>
      <c r="IR33"/>
      <c r="IS33"/>
    </row>
    <row r="34" spans="1:253" ht="12.75">
      <c r="A34" s="40">
        <v>1</v>
      </c>
      <c r="B34" s="44" t="s">
        <v>41</v>
      </c>
      <c r="C34" s="45" t="s">
        <v>42</v>
      </c>
      <c r="D34" s="46">
        <v>462</v>
      </c>
      <c r="E34" s="46">
        <v>416</v>
      </c>
      <c r="F34" s="40"/>
      <c r="G34" s="47">
        <f>F34*D34</f>
        <v>0</v>
      </c>
      <c r="H34" s="43"/>
      <c r="IQ34"/>
      <c r="IR34"/>
      <c r="IS34"/>
    </row>
    <row r="35" spans="1:253" ht="12.75">
      <c r="A35" s="40">
        <v>2</v>
      </c>
      <c r="B35" s="48" t="s">
        <v>43</v>
      </c>
      <c r="C35" s="49"/>
      <c r="D35" s="50">
        <v>322</v>
      </c>
      <c r="E35" s="50">
        <v>322</v>
      </c>
      <c r="F35" s="40"/>
      <c r="G35" s="47">
        <f>F35*D35</f>
        <v>0</v>
      </c>
      <c r="H35" s="43"/>
      <c r="IQ35"/>
      <c r="IR35"/>
      <c r="IS35"/>
    </row>
    <row r="36" spans="1:253" ht="12.75">
      <c r="A36" s="40">
        <v>3</v>
      </c>
      <c r="B36" s="51" t="s">
        <v>44</v>
      </c>
      <c r="C36" s="52" t="s">
        <v>45</v>
      </c>
      <c r="D36" s="53">
        <v>204</v>
      </c>
      <c r="E36" s="53">
        <v>191</v>
      </c>
      <c r="F36" s="40"/>
      <c r="G36" s="47">
        <f>F36*D36</f>
        <v>0</v>
      </c>
      <c r="H36" s="43"/>
      <c r="IQ36"/>
      <c r="IR36"/>
      <c r="IS36"/>
    </row>
    <row r="37" spans="1:253" ht="12.75">
      <c r="A37" s="40">
        <v>4</v>
      </c>
      <c r="B37" s="44" t="s">
        <v>46</v>
      </c>
      <c r="C37" s="45" t="s">
        <v>42</v>
      </c>
      <c r="D37" s="46">
        <v>619</v>
      </c>
      <c r="E37" s="46">
        <v>557</v>
      </c>
      <c r="F37" s="40"/>
      <c r="G37" s="47">
        <f>F37*D37</f>
        <v>0</v>
      </c>
      <c r="H37" s="43"/>
      <c r="IQ37"/>
      <c r="IR37"/>
      <c r="IS37"/>
    </row>
    <row r="38" spans="1:253" ht="12.75">
      <c r="A38" s="40">
        <v>5</v>
      </c>
      <c r="B38" s="48" t="s">
        <v>47</v>
      </c>
      <c r="C38" s="49"/>
      <c r="D38" s="50">
        <v>512</v>
      </c>
      <c r="E38" s="50">
        <v>512</v>
      </c>
      <c r="F38" s="40"/>
      <c r="G38" s="47">
        <f>F38*D38</f>
        <v>0</v>
      </c>
      <c r="H38" s="43"/>
      <c r="IQ38"/>
      <c r="IR38"/>
      <c r="IS38"/>
    </row>
    <row r="39" spans="1:253" ht="12.75">
      <c r="A39" s="40">
        <v>6</v>
      </c>
      <c r="B39" s="44" t="s">
        <v>48</v>
      </c>
      <c r="C39" s="45" t="s">
        <v>42</v>
      </c>
      <c r="D39" s="46">
        <v>522</v>
      </c>
      <c r="E39" s="46">
        <v>470</v>
      </c>
      <c r="F39" s="40"/>
      <c r="G39" s="47">
        <f>F39*D39</f>
        <v>0</v>
      </c>
      <c r="H39" s="43"/>
      <c r="IQ39"/>
      <c r="IR39"/>
      <c r="IS39"/>
    </row>
    <row r="40" spans="1:253" ht="12.75">
      <c r="A40" s="40">
        <v>7</v>
      </c>
      <c r="B40" s="48" t="s">
        <v>49</v>
      </c>
      <c r="C40" s="49"/>
      <c r="D40" s="50">
        <v>184</v>
      </c>
      <c r="E40" s="50">
        <v>184</v>
      </c>
      <c r="F40" s="40"/>
      <c r="G40" s="47">
        <f>F40*D40</f>
        <v>0</v>
      </c>
      <c r="H40" s="43"/>
      <c r="IQ40"/>
      <c r="IR40"/>
      <c r="IS40"/>
    </row>
    <row r="41" spans="1:253" ht="12.75">
      <c r="A41" s="40">
        <v>8</v>
      </c>
      <c r="B41" s="48" t="s">
        <v>50</v>
      </c>
      <c r="C41" s="49"/>
      <c r="D41" s="50">
        <v>474</v>
      </c>
      <c r="E41" s="50">
        <v>474</v>
      </c>
      <c r="F41" s="40"/>
      <c r="G41" s="47">
        <f>F41*D41</f>
        <v>0</v>
      </c>
      <c r="H41" s="43"/>
      <c r="IQ41"/>
      <c r="IR41"/>
      <c r="IS41"/>
    </row>
    <row r="42" spans="1:253" ht="12.75">
      <c r="A42" s="40">
        <v>9</v>
      </c>
      <c r="B42" s="54" t="s">
        <v>51</v>
      </c>
      <c r="C42" s="55" t="s">
        <v>45</v>
      </c>
      <c r="D42" s="56">
        <v>377</v>
      </c>
      <c r="E42" s="56">
        <v>352</v>
      </c>
      <c r="F42" s="40"/>
      <c r="G42" s="47">
        <f>F42*D42</f>
        <v>0</v>
      </c>
      <c r="H42" s="43"/>
      <c r="IQ42"/>
      <c r="IR42"/>
      <c r="IS42"/>
    </row>
    <row r="43" spans="1:253" ht="12.75">
      <c r="A43" s="40">
        <v>10</v>
      </c>
      <c r="B43" s="48" t="s">
        <v>52</v>
      </c>
      <c r="C43" s="49"/>
      <c r="D43" s="50">
        <v>488</v>
      </c>
      <c r="E43" s="50">
        <v>488</v>
      </c>
      <c r="F43" s="40"/>
      <c r="G43" s="47">
        <f>F43*D43</f>
        <v>0</v>
      </c>
      <c r="H43" s="43"/>
      <c r="IQ43"/>
      <c r="IR43"/>
      <c r="IS43"/>
    </row>
    <row r="44" spans="1:253" ht="12.75">
      <c r="A44" s="40">
        <v>11</v>
      </c>
      <c r="B44" s="57" t="s">
        <v>53</v>
      </c>
      <c r="C44" s="58"/>
      <c r="D44" s="59">
        <v>591</v>
      </c>
      <c r="E44" s="59">
        <v>591</v>
      </c>
      <c r="F44" s="40"/>
      <c r="G44" s="47">
        <f>F44*D44</f>
        <v>0</v>
      </c>
      <c r="H44" s="43"/>
      <c r="IQ44"/>
      <c r="IR44"/>
      <c r="IS44"/>
    </row>
    <row r="45" spans="1:253" ht="12.75">
      <c r="A45" s="40">
        <v>12</v>
      </c>
      <c r="B45" s="54" t="s">
        <v>54</v>
      </c>
      <c r="C45" s="55" t="s">
        <v>31</v>
      </c>
      <c r="D45" s="56">
        <v>449</v>
      </c>
      <c r="E45" s="56">
        <v>420</v>
      </c>
      <c r="F45" s="40"/>
      <c r="G45" s="47">
        <f>F45*D45</f>
        <v>0</v>
      </c>
      <c r="H45" s="43"/>
      <c r="IQ45"/>
      <c r="IR45"/>
      <c r="IS45"/>
    </row>
    <row r="46" spans="1:253" ht="12.75">
      <c r="A46" s="40">
        <v>13</v>
      </c>
      <c r="B46" s="60" t="s">
        <v>55</v>
      </c>
      <c r="C46" s="61" t="s">
        <v>31</v>
      </c>
      <c r="D46" s="56">
        <v>434</v>
      </c>
      <c r="E46" s="56">
        <v>406</v>
      </c>
      <c r="F46" s="40"/>
      <c r="G46" s="47">
        <f>F46*D46</f>
        <v>0</v>
      </c>
      <c r="H46" s="43"/>
      <c r="IQ46"/>
      <c r="IR46"/>
      <c r="IS46"/>
    </row>
    <row r="47" spans="1:253" ht="12.75">
      <c r="A47" s="40">
        <v>14</v>
      </c>
      <c r="B47" s="54" t="s">
        <v>56</v>
      </c>
      <c r="C47" s="55" t="s">
        <v>31</v>
      </c>
      <c r="D47" s="56">
        <v>472</v>
      </c>
      <c r="E47" s="56">
        <v>442</v>
      </c>
      <c r="F47" s="40"/>
      <c r="G47" s="47">
        <f>F47*D47</f>
        <v>0</v>
      </c>
      <c r="H47" s="43"/>
      <c r="IQ47"/>
      <c r="IR47"/>
      <c r="IS47"/>
    </row>
    <row r="48" spans="1:253" ht="12.75">
      <c r="A48" s="40">
        <v>15</v>
      </c>
      <c r="B48" s="54" t="s">
        <v>57</v>
      </c>
      <c r="C48" s="55" t="s">
        <v>58</v>
      </c>
      <c r="D48" s="56">
        <v>774</v>
      </c>
      <c r="E48" s="56">
        <v>724</v>
      </c>
      <c r="F48" s="40"/>
      <c r="G48" s="47">
        <f>F48*D48</f>
        <v>0</v>
      </c>
      <c r="H48" s="43"/>
      <c r="IQ48"/>
      <c r="IR48"/>
      <c r="IS48"/>
    </row>
    <row r="49" spans="1:253" ht="12.75">
      <c r="A49" s="40">
        <v>16</v>
      </c>
      <c r="B49" s="51" t="s">
        <v>59</v>
      </c>
      <c r="C49" s="52" t="s">
        <v>60</v>
      </c>
      <c r="D49" s="53">
        <v>588</v>
      </c>
      <c r="E49" s="53">
        <v>550</v>
      </c>
      <c r="F49" s="40"/>
      <c r="G49" s="47">
        <f>F49*D49</f>
        <v>0</v>
      </c>
      <c r="H49" s="43"/>
      <c r="IQ49"/>
      <c r="IR49"/>
      <c r="IS49"/>
    </row>
    <row r="50" spans="1:253" ht="12.75">
      <c r="A50" s="40">
        <v>17</v>
      </c>
      <c r="B50" s="51" t="s">
        <v>61</v>
      </c>
      <c r="C50" s="52" t="s">
        <v>60</v>
      </c>
      <c r="D50" s="53">
        <v>569</v>
      </c>
      <c r="E50" s="53">
        <v>532</v>
      </c>
      <c r="F50" s="40"/>
      <c r="G50" s="47">
        <f>F50*D50</f>
        <v>0</v>
      </c>
      <c r="H50" s="43"/>
      <c r="IQ50"/>
      <c r="IR50"/>
      <c r="IS50"/>
    </row>
    <row r="51" spans="1:253" ht="12.75">
      <c r="A51" s="40">
        <v>18</v>
      </c>
      <c r="B51" s="44" t="s">
        <v>62</v>
      </c>
      <c r="C51" s="45" t="s">
        <v>60</v>
      </c>
      <c r="D51" s="46">
        <v>573</v>
      </c>
      <c r="E51" s="46">
        <v>516</v>
      </c>
      <c r="F51" s="40"/>
      <c r="G51" s="47">
        <f>F51*D51</f>
        <v>0</v>
      </c>
      <c r="H51" s="43"/>
      <c r="IQ51"/>
      <c r="IR51"/>
      <c r="IS51"/>
    </row>
    <row r="52" spans="1:253" ht="12.75">
      <c r="A52" s="40">
        <v>19</v>
      </c>
      <c r="B52" s="48" t="s">
        <v>63</v>
      </c>
      <c r="C52" s="49"/>
      <c r="D52" s="50">
        <v>244</v>
      </c>
      <c r="E52" s="50">
        <v>244</v>
      </c>
      <c r="F52" s="40"/>
      <c r="G52" s="47">
        <f>F52*D52</f>
        <v>0</v>
      </c>
      <c r="H52" s="43"/>
      <c r="IQ52"/>
      <c r="IR52"/>
      <c r="IS52"/>
    </row>
    <row r="53" spans="1:253" ht="12.75">
      <c r="A53" s="40">
        <v>20</v>
      </c>
      <c r="B53" s="48" t="s">
        <v>64</v>
      </c>
      <c r="C53" s="49"/>
      <c r="D53" s="50">
        <v>416</v>
      </c>
      <c r="E53" s="50">
        <v>416</v>
      </c>
      <c r="F53" s="40"/>
      <c r="G53" s="47">
        <f>F53*D53</f>
        <v>0</v>
      </c>
      <c r="H53" s="43"/>
      <c r="IQ53"/>
      <c r="IR53"/>
      <c r="IS53"/>
    </row>
    <row r="54" spans="1:253" ht="12.75">
      <c r="A54" s="40">
        <v>21</v>
      </c>
      <c r="B54" s="48" t="s">
        <v>65</v>
      </c>
      <c r="C54" s="49"/>
      <c r="D54" s="50">
        <v>330</v>
      </c>
      <c r="E54" s="50">
        <v>330</v>
      </c>
      <c r="F54" s="40"/>
      <c r="G54" s="47">
        <f>F54*D54</f>
        <v>0</v>
      </c>
      <c r="H54" s="43"/>
      <c r="IQ54"/>
      <c r="IR54"/>
      <c r="IS54"/>
    </row>
    <row r="55" spans="1:253" ht="12.75">
      <c r="A55" s="40">
        <v>22</v>
      </c>
      <c r="B55" s="48" t="s">
        <v>66</v>
      </c>
      <c r="C55" s="49"/>
      <c r="D55" s="50">
        <v>231</v>
      </c>
      <c r="E55" s="50">
        <v>231</v>
      </c>
      <c r="F55" s="40"/>
      <c r="G55" s="47">
        <f>F55*D55</f>
        <v>0</v>
      </c>
      <c r="H55" s="43"/>
      <c r="IQ55"/>
      <c r="IR55"/>
      <c r="IS55"/>
    </row>
    <row r="56" spans="1:253" ht="12.75">
      <c r="A56" s="40">
        <v>23</v>
      </c>
      <c r="B56" s="48" t="s">
        <v>67</v>
      </c>
      <c r="C56" s="49"/>
      <c r="D56" s="50">
        <v>352</v>
      </c>
      <c r="E56" s="50">
        <v>352</v>
      </c>
      <c r="F56" s="40"/>
      <c r="G56" s="47">
        <f>F56*D56</f>
        <v>0</v>
      </c>
      <c r="H56" s="43"/>
      <c r="IQ56"/>
      <c r="IR56"/>
      <c r="IS56"/>
    </row>
    <row r="57" spans="1:253" ht="12.75">
      <c r="A57" s="40">
        <v>24</v>
      </c>
      <c r="B57" s="51" t="s">
        <v>68</v>
      </c>
      <c r="C57" s="55" t="s">
        <v>42</v>
      </c>
      <c r="D57" s="56">
        <v>392</v>
      </c>
      <c r="E57" s="56">
        <v>367</v>
      </c>
      <c r="F57" s="40"/>
      <c r="G57" s="47">
        <f>F57*D57</f>
        <v>0</v>
      </c>
      <c r="H57" s="43"/>
      <c r="IQ57"/>
      <c r="IR57"/>
      <c r="IS57"/>
    </row>
    <row r="58" spans="1:253" ht="12.75">
      <c r="A58" s="40">
        <v>25</v>
      </c>
      <c r="B58" s="54" t="s">
        <v>69</v>
      </c>
      <c r="C58" s="55" t="s">
        <v>42</v>
      </c>
      <c r="D58" s="56">
        <v>453</v>
      </c>
      <c r="E58" s="56">
        <v>424</v>
      </c>
      <c r="F58" s="40"/>
      <c r="G58" s="47">
        <f>F58*D58</f>
        <v>0</v>
      </c>
      <c r="H58" s="43"/>
      <c r="IQ58"/>
      <c r="IR58"/>
      <c r="IS58"/>
    </row>
    <row r="59" spans="1:253" ht="12.75">
      <c r="A59" s="40">
        <v>26</v>
      </c>
      <c r="B59" s="54" t="s">
        <v>70</v>
      </c>
      <c r="C59" s="55" t="s">
        <v>42</v>
      </c>
      <c r="D59" s="56">
        <v>271</v>
      </c>
      <c r="E59" s="56">
        <v>253</v>
      </c>
      <c r="F59" s="40"/>
      <c r="G59" s="47">
        <f>F59*D59</f>
        <v>0</v>
      </c>
      <c r="H59" s="43"/>
      <c r="IQ59"/>
      <c r="IR59"/>
      <c r="IS59"/>
    </row>
    <row r="60" spans="1:253" ht="12.75">
      <c r="A60" s="40">
        <v>27</v>
      </c>
      <c r="B60" s="54" t="s">
        <v>71</v>
      </c>
      <c r="C60" s="55" t="s">
        <v>42</v>
      </c>
      <c r="D60" s="56">
        <v>483</v>
      </c>
      <c r="E60" s="56">
        <v>452</v>
      </c>
      <c r="F60" s="40"/>
      <c r="G60" s="47">
        <f>F60*D60</f>
        <v>0</v>
      </c>
      <c r="H60" s="43"/>
      <c r="IQ60"/>
      <c r="IR60"/>
      <c r="IS60"/>
    </row>
    <row r="61" spans="1:253" ht="12.75">
      <c r="A61" s="40">
        <v>28</v>
      </c>
      <c r="B61" s="54" t="s">
        <v>72</v>
      </c>
      <c r="C61" s="55" t="s">
        <v>42</v>
      </c>
      <c r="D61" s="56">
        <v>312</v>
      </c>
      <c r="E61" s="56">
        <v>291</v>
      </c>
      <c r="F61" s="40"/>
      <c r="G61" s="47">
        <f>F61*D61</f>
        <v>0</v>
      </c>
      <c r="H61" s="43"/>
      <c r="IQ61"/>
      <c r="IR61"/>
      <c r="IS61"/>
    </row>
    <row r="62" spans="1:253" ht="12.75">
      <c r="A62" s="40">
        <v>29</v>
      </c>
      <c r="B62" s="48" t="s">
        <v>73</v>
      </c>
      <c r="C62" s="49"/>
      <c r="D62" s="50">
        <v>244</v>
      </c>
      <c r="E62" s="50">
        <v>244</v>
      </c>
      <c r="F62" s="40"/>
      <c r="G62" s="47">
        <f>F62*D62</f>
        <v>0</v>
      </c>
      <c r="H62" s="43"/>
      <c r="IQ62"/>
      <c r="IR62"/>
      <c r="IS62"/>
    </row>
    <row r="63" spans="1:253" ht="23.25" customHeight="1">
      <c r="A63" s="40">
        <v>30</v>
      </c>
      <c r="B63" s="54" t="s">
        <v>74</v>
      </c>
      <c r="C63" s="55" t="s">
        <v>42</v>
      </c>
      <c r="D63" s="56">
        <v>448</v>
      </c>
      <c r="E63" s="56">
        <v>419</v>
      </c>
      <c r="F63" s="62"/>
      <c r="G63" s="47">
        <f>F63*D63</f>
        <v>0</v>
      </c>
      <c r="H63" s="63"/>
      <c r="IQ63"/>
      <c r="IR63"/>
      <c r="IS63"/>
    </row>
    <row r="64" spans="1:253" ht="22.5" customHeight="1">
      <c r="A64" s="40">
        <v>31</v>
      </c>
      <c r="B64" s="54" t="s">
        <v>75</v>
      </c>
      <c r="C64" s="55" t="s">
        <v>42</v>
      </c>
      <c r="D64" s="56">
        <v>354</v>
      </c>
      <c r="E64" s="56">
        <v>331</v>
      </c>
      <c r="F64" s="62"/>
      <c r="G64" s="47">
        <f>F64*D64</f>
        <v>0</v>
      </c>
      <c r="H64" s="63"/>
      <c r="IQ64"/>
      <c r="IR64"/>
      <c r="IS64"/>
    </row>
    <row r="65" spans="1:253" ht="22.5" customHeight="1">
      <c r="A65" s="40">
        <v>32</v>
      </c>
      <c r="B65" s="48" t="s">
        <v>76</v>
      </c>
      <c r="C65" s="49"/>
      <c r="D65" s="50">
        <v>334</v>
      </c>
      <c r="E65" s="50">
        <v>334</v>
      </c>
      <c r="F65" s="62"/>
      <c r="G65" s="47">
        <f>F65*D65</f>
        <v>0</v>
      </c>
      <c r="H65" s="63"/>
      <c r="IQ65"/>
      <c r="IR65"/>
      <c r="IS65"/>
    </row>
    <row r="66" spans="1:253" ht="22.5" customHeight="1">
      <c r="A66" s="40">
        <v>33</v>
      </c>
      <c r="B66" s="51" t="s">
        <v>77</v>
      </c>
      <c r="C66" s="55" t="s">
        <v>78</v>
      </c>
      <c r="D66" s="56">
        <v>512</v>
      </c>
      <c r="E66" s="56">
        <v>479</v>
      </c>
      <c r="F66" s="62"/>
      <c r="G66" s="47">
        <f>F66*D66</f>
        <v>0</v>
      </c>
      <c r="H66" s="63"/>
      <c r="IQ66"/>
      <c r="IR66"/>
      <c r="IS66"/>
    </row>
    <row r="67" spans="1:253" ht="22.5" customHeight="1">
      <c r="A67" s="40">
        <v>34</v>
      </c>
      <c r="B67" s="57" t="s">
        <v>79</v>
      </c>
      <c r="C67" s="49"/>
      <c r="D67" s="50">
        <v>318</v>
      </c>
      <c r="E67" s="50">
        <v>318</v>
      </c>
      <c r="F67" s="62"/>
      <c r="G67" s="47">
        <f>F67*D67</f>
        <v>0</v>
      </c>
      <c r="H67" s="63"/>
      <c r="IQ67"/>
      <c r="IR67"/>
      <c r="IS67"/>
    </row>
    <row r="68" spans="1:253" ht="22.5" customHeight="1">
      <c r="A68" s="40">
        <v>35</v>
      </c>
      <c r="B68" s="64" t="s">
        <v>80</v>
      </c>
      <c r="C68" s="55" t="s">
        <v>60</v>
      </c>
      <c r="D68" s="56">
        <v>454</v>
      </c>
      <c r="E68" s="56">
        <v>425</v>
      </c>
      <c r="F68" s="62"/>
      <c r="G68" s="47">
        <f>F68*D68</f>
        <v>0</v>
      </c>
      <c r="H68" s="63"/>
      <c r="IQ68"/>
      <c r="IR68"/>
      <c r="IS68"/>
    </row>
    <row r="69" spans="1:253" ht="22.5" customHeight="1">
      <c r="A69" s="40">
        <v>36</v>
      </c>
      <c r="B69" s="54" t="s">
        <v>81</v>
      </c>
      <c r="C69" s="55" t="s">
        <v>42</v>
      </c>
      <c r="D69" s="56">
        <v>468</v>
      </c>
      <c r="E69" s="56">
        <v>438</v>
      </c>
      <c r="F69" s="63"/>
      <c r="G69" s="47">
        <f>F69*D69</f>
        <v>0</v>
      </c>
      <c r="H69" s="63"/>
      <c r="IQ69"/>
      <c r="IR69"/>
      <c r="IS69"/>
    </row>
    <row r="70" spans="1:253" ht="22.5" customHeight="1">
      <c r="A70" s="40">
        <v>37</v>
      </c>
      <c r="B70" s="54" t="s">
        <v>82</v>
      </c>
      <c r="C70" s="55" t="s">
        <v>42</v>
      </c>
      <c r="D70" s="56">
        <v>387</v>
      </c>
      <c r="E70" s="56">
        <v>362</v>
      </c>
      <c r="F70" s="63"/>
      <c r="G70" s="47">
        <f>F70*D70</f>
        <v>0</v>
      </c>
      <c r="H70" s="63"/>
      <c r="IQ70"/>
      <c r="IR70"/>
      <c r="IS70"/>
    </row>
    <row r="71" spans="1:8" s="7" customFormat="1" ht="22.5" customHeight="1">
      <c r="A71" s="40">
        <v>38</v>
      </c>
      <c r="B71" s="54" t="s">
        <v>83</v>
      </c>
      <c r="C71" s="55" t="s">
        <v>42</v>
      </c>
      <c r="D71" s="56">
        <v>464</v>
      </c>
      <c r="E71" s="56">
        <v>434</v>
      </c>
      <c r="F71" s="62"/>
      <c r="G71" s="47">
        <f>F71*D71</f>
        <v>0</v>
      </c>
      <c r="H71" s="63"/>
    </row>
    <row r="72" spans="1:253" ht="22.5" customHeight="1">
      <c r="A72" s="40">
        <v>39</v>
      </c>
      <c r="B72" s="51" t="s">
        <v>84</v>
      </c>
      <c r="C72" s="55" t="s">
        <v>78</v>
      </c>
      <c r="D72" s="56">
        <v>360</v>
      </c>
      <c r="E72" s="56">
        <v>337</v>
      </c>
      <c r="F72" s="62"/>
      <c r="G72" s="47">
        <f>F72*D72</f>
        <v>0</v>
      </c>
      <c r="H72" s="63"/>
      <c r="IQ72"/>
      <c r="IR72"/>
      <c r="IS72"/>
    </row>
    <row r="73" spans="1:253" ht="22.5" customHeight="1">
      <c r="A73" s="40">
        <v>40</v>
      </c>
      <c r="B73" s="65" t="s">
        <v>85</v>
      </c>
      <c r="C73" s="49"/>
      <c r="D73" s="50">
        <v>337</v>
      </c>
      <c r="E73" s="50">
        <v>337</v>
      </c>
      <c r="F73" s="62"/>
      <c r="G73" s="47">
        <f>F73*D73</f>
        <v>0</v>
      </c>
      <c r="H73" s="63"/>
      <c r="IQ73"/>
      <c r="IR73"/>
      <c r="IS73"/>
    </row>
    <row r="74" spans="1:8" s="7" customFormat="1" ht="22.5" customHeight="1">
      <c r="A74" s="40">
        <v>41</v>
      </c>
      <c r="B74" s="51" t="s">
        <v>86</v>
      </c>
      <c r="C74" s="55" t="s">
        <v>87</v>
      </c>
      <c r="D74" s="56">
        <v>344</v>
      </c>
      <c r="E74" s="56">
        <v>322</v>
      </c>
      <c r="F74" s="62"/>
      <c r="G74" s="47">
        <f>F74*D74</f>
        <v>0</v>
      </c>
      <c r="H74" s="63"/>
    </row>
    <row r="75" spans="1:8" s="7" customFormat="1" ht="22.5" customHeight="1">
      <c r="A75" s="40">
        <v>42</v>
      </c>
      <c r="B75" s="66" t="s">
        <v>88</v>
      </c>
      <c r="C75" s="67" t="s">
        <v>60</v>
      </c>
      <c r="D75" s="53">
        <v>480</v>
      </c>
      <c r="E75" s="53">
        <v>449</v>
      </c>
      <c r="F75" s="62"/>
      <c r="G75" s="47">
        <f>F75*D75</f>
        <v>0</v>
      </c>
      <c r="H75" s="63"/>
    </row>
    <row r="76" spans="1:8" s="7" customFormat="1" ht="22.5" customHeight="1">
      <c r="A76" s="40">
        <v>43</v>
      </c>
      <c r="B76" s="66" t="s">
        <v>89</v>
      </c>
      <c r="C76" s="67" t="s">
        <v>60</v>
      </c>
      <c r="D76" s="53">
        <v>480</v>
      </c>
      <c r="E76" s="53">
        <v>449</v>
      </c>
      <c r="F76" s="68"/>
      <c r="G76" s="47">
        <f>F76*D76</f>
        <v>0</v>
      </c>
      <c r="H76" s="63"/>
    </row>
    <row r="77" spans="1:8" s="70" customFormat="1" ht="22.5" customHeight="1">
      <c r="A77" s="40">
        <v>44</v>
      </c>
      <c r="B77" s="51" t="s">
        <v>90</v>
      </c>
      <c r="C77" s="52" t="s">
        <v>91</v>
      </c>
      <c r="D77" s="69">
        <v>409</v>
      </c>
      <c r="E77" s="69">
        <v>383</v>
      </c>
      <c r="F77" s="62"/>
      <c r="G77" s="47">
        <f>F77*D77</f>
        <v>0</v>
      </c>
      <c r="H77" s="63"/>
    </row>
    <row r="78" spans="1:8" s="70" customFormat="1" ht="22.5" customHeight="1">
      <c r="A78" s="40">
        <v>45</v>
      </c>
      <c r="B78" s="71" t="s">
        <v>92</v>
      </c>
      <c r="C78" s="72"/>
      <c r="D78" s="73">
        <v>388</v>
      </c>
      <c r="E78" s="73">
        <v>388</v>
      </c>
      <c r="F78" s="62"/>
      <c r="G78" s="47">
        <f>F78*D78</f>
        <v>0</v>
      </c>
      <c r="H78" s="63"/>
    </row>
    <row r="79" spans="1:253" ht="22.5" customHeight="1">
      <c r="A79" s="40">
        <v>46</v>
      </c>
      <c r="B79" s="71" t="s">
        <v>93</v>
      </c>
      <c r="C79" s="72"/>
      <c r="D79" s="73">
        <v>319</v>
      </c>
      <c r="E79" s="73">
        <v>319</v>
      </c>
      <c r="F79" s="68"/>
      <c r="G79" s="47">
        <f>F79*D79</f>
        <v>0</v>
      </c>
      <c r="H79" s="63"/>
      <c r="IQ79"/>
      <c r="IR79"/>
      <c r="IS79"/>
    </row>
    <row r="80" spans="1:253" ht="22.5" customHeight="1">
      <c r="A80" s="40">
        <v>47</v>
      </c>
      <c r="B80" s="44" t="s">
        <v>94</v>
      </c>
      <c r="C80" s="45" t="s">
        <v>42</v>
      </c>
      <c r="D80" s="46">
        <v>468</v>
      </c>
      <c r="E80" s="46">
        <v>421</v>
      </c>
      <c r="F80" s="68"/>
      <c r="G80" s="47">
        <f>F80*D80</f>
        <v>0</v>
      </c>
      <c r="H80" s="74"/>
      <c r="IQ80"/>
      <c r="IR80"/>
      <c r="IS80"/>
    </row>
    <row r="81" spans="1:8" s="7" customFormat="1" ht="22.5" customHeight="1">
      <c r="A81" s="40">
        <v>48</v>
      </c>
      <c r="B81" s="44" t="s">
        <v>95</v>
      </c>
      <c r="C81" s="45" t="s">
        <v>58</v>
      </c>
      <c r="D81" s="46">
        <v>449</v>
      </c>
      <c r="E81" s="46">
        <v>404</v>
      </c>
      <c r="F81" s="68"/>
      <c r="G81" s="47">
        <f>F81*D81</f>
        <v>0</v>
      </c>
      <c r="H81" s="74"/>
    </row>
    <row r="82" spans="1:8" s="7" customFormat="1" ht="22.5" customHeight="1">
      <c r="A82" s="40">
        <v>49</v>
      </c>
      <c r="B82" s="44" t="s">
        <v>96</v>
      </c>
      <c r="C82" s="45" t="s">
        <v>42</v>
      </c>
      <c r="D82" s="46">
        <v>416</v>
      </c>
      <c r="E82" s="46">
        <v>374</v>
      </c>
      <c r="F82" s="62"/>
      <c r="G82" s="47">
        <f>F82*D82</f>
        <v>0</v>
      </c>
      <c r="H82" s="63"/>
    </row>
    <row r="83" spans="1:253" ht="22.5" customHeight="1">
      <c r="A83" s="40">
        <v>50</v>
      </c>
      <c r="B83" s="44" t="s">
        <v>97</v>
      </c>
      <c r="C83" s="45" t="s">
        <v>42</v>
      </c>
      <c r="D83" s="46">
        <v>486</v>
      </c>
      <c r="E83" s="46">
        <v>437</v>
      </c>
      <c r="F83" s="62"/>
      <c r="G83" s="47">
        <f>F83*D83</f>
        <v>0</v>
      </c>
      <c r="H83" s="63"/>
      <c r="IQ83"/>
      <c r="IR83"/>
      <c r="IS83"/>
    </row>
    <row r="84" spans="1:253" ht="22.5" customHeight="1">
      <c r="A84" s="40">
        <v>51</v>
      </c>
      <c r="B84" s="44" t="s">
        <v>98</v>
      </c>
      <c r="C84" s="45" t="s">
        <v>58</v>
      </c>
      <c r="D84" s="46"/>
      <c r="E84" s="46"/>
      <c r="F84" s="68"/>
      <c r="G84" s="47">
        <f>F84*D84</f>
        <v>0</v>
      </c>
      <c r="H84" s="63"/>
      <c r="IQ84"/>
      <c r="IR84"/>
      <c r="IS84"/>
    </row>
    <row r="85" spans="1:253" ht="22.5" customHeight="1">
      <c r="A85" s="40">
        <v>52</v>
      </c>
      <c r="B85" s="44" t="s">
        <v>99</v>
      </c>
      <c r="C85" s="45" t="s">
        <v>58</v>
      </c>
      <c r="D85" s="46"/>
      <c r="E85" s="46"/>
      <c r="F85" s="68"/>
      <c r="G85" s="47">
        <f>F85*D85</f>
        <v>0</v>
      </c>
      <c r="H85" s="63"/>
      <c r="IQ85"/>
      <c r="IR85"/>
      <c r="IS85"/>
    </row>
    <row r="86" spans="1:253" ht="22.5" customHeight="1">
      <c r="A86" s="40">
        <v>53</v>
      </c>
      <c r="B86" s="75" t="s">
        <v>100</v>
      </c>
      <c r="C86" s="55"/>
      <c r="D86" s="68">
        <v>2030</v>
      </c>
      <c r="E86" s="68">
        <v>1899</v>
      </c>
      <c r="F86" s="62"/>
      <c r="G86" s="47">
        <f>F86*D86</f>
        <v>0</v>
      </c>
      <c r="H86" s="63"/>
      <c r="IQ86"/>
      <c r="IR86"/>
      <c r="IS86"/>
    </row>
    <row r="87" spans="1:253" ht="22.5" customHeight="1">
      <c r="A87" s="40">
        <v>54</v>
      </c>
      <c r="B87" s="75" t="s">
        <v>101</v>
      </c>
      <c r="C87" s="55"/>
      <c r="D87" s="68">
        <v>2030</v>
      </c>
      <c r="E87" s="68">
        <v>1899</v>
      </c>
      <c r="F87" s="62"/>
      <c r="G87" s="47">
        <f>F87*D87</f>
        <v>0</v>
      </c>
      <c r="H87" s="63"/>
      <c r="IQ87"/>
      <c r="IR87"/>
      <c r="IS87"/>
    </row>
    <row r="88" spans="1:253" ht="22.5" customHeight="1">
      <c r="A88" s="40">
        <v>55</v>
      </c>
      <c r="B88" s="51" t="s">
        <v>102</v>
      </c>
      <c r="C88" s="52" t="s">
        <v>60</v>
      </c>
      <c r="D88" s="53">
        <v>400</v>
      </c>
      <c r="E88" s="53">
        <v>374</v>
      </c>
      <c r="F88" s="62"/>
      <c r="G88" s="47">
        <f>F88*D88</f>
        <v>0</v>
      </c>
      <c r="H88" s="63"/>
      <c r="IQ88"/>
      <c r="IR88"/>
      <c r="IS88"/>
    </row>
    <row r="89" spans="1:253" ht="22.5" customHeight="1">
      <c r="A89" s="40">
        <v>56</v>
      </c>
      <c r="B89" s="51" t="s">
        <v>103</v>
      </c>
      <c r="C89" s="52" t="s">
        <v>104</v>
      </c>
      <c r="D89" s="69">
        <v>512</v>
      </c>
      <c r="E89" s="69">
        <v>479</v>
      </c>
      <c r="F89" s="62"/>
      <c r="G89" s="47">
        <f>F89*D89</f>
        <v>0</v>
      </c>
      <c r="H89" s="63"/>
      <c r="IQ89"/>
      <c r="IR89"/>
      <c r="IS89"/>
    </row>
    <row r="90" spans="1:253" ht="22.5" customHeight="1">
      <c r="A90" s="40">
        <v>57</v>
      </c>
      <c r="B90" s="48" t="s">
        <v>105</v>
      </c>
      <c r="C90" s="49"/>
      <c r="D90" s="50">
        <v>829</v>
      </c>
      <c r="E90" s="50">
        <v>829</v>
      </c>
      <c r="F90" s="62"/>
      <c r="G90" s="47">
        <f>F90*D90</f>
        <v>0</v>
      </c>
      <c r="H90" s="63"/>
      <c r="IQ90"/>
      <c r="IR90"/>
      <c r="IS90"/>
    </row>
    <row r="91" spans="1:253" ht="22.5" customHeight="1">
      <c r="A91" s="40">
        <v>58</v>
      </c>
      <c r="B91" s="48" t="s">
        <v>106</v>
      </c>
      <c r="C91" s="49"/>
      <c r="D91" s="50">
        <v>985</v>
      </c>
      <c r="E91" s="50">
        <v>985</v>
      </c>
      <c r="F91" s="62"/>
      <c r="G91" s="47">
        <f>F91*D91</f>
        <v>0</v>
      </c>
      <c r="H91" s="63"/>
      <c r="IQ91"/>
      <c r="IR91"/>
      <c r="IS91"/>
    </row>
    <row r="92" spans="1:253" ht="22.5" customHeight="1">
      <c r="A92" s="40">
        <v>59</v>
      </c>
      <c r="B92" s="48" t="s">
        <v>107</v>
      </c>
      <c r="C92" s="49"/>
      <c r="D92" s="50">
        <v>909</v>
      </c>
      <c r="E92" s="50">
        <v>909</v>
      </c>
      <c r="F92" s="62"/>
      <c r="G92" s="47">
        <f>F92*D92</f>
        <v>0</v>
      </c>
      <c r="H92" s="63"/>
      <c r="IQ92"/>
      <c r="IR92"/>
      <c r="IS92"/>
    </row>
    <row r="93" spans="1:253" ht="22.5" customHeight="1">
      <c r="A93" s="40">
        <v>60</v>
      </c>
      <c r="B93" s="48" t="s">
        <v>108</v>
      </c>
      <c r="C93" s="49"/>
      <c r="D93" s="50">
        <v>855</v>
      </c>
      <c r="E93" s="50">
        <v>855</v>
      </c>
      <c r="F93" s="62"/>
      <c r="G93" s="47">
        <f>F93*D93</f>
        <v>0</v>
      </c>
      <c r="H93" s="63"/>
      <c r="IQ93"/>
      <c r="IR93"/>
      <c r="IS93"/>
    </row>
    <row r="94" spans="1:253" ht="22.5" customHeight="1">
      <c r="A94" s="40">
        <v>61</v>
      </c>
      <c r="B94" s="54" t="s">
        <v>109</v>
      </c>
      <c r="C94" s="55" t="s">
        <v>78</v>
      </c>
      <c r="D94" s="68">
        <v>743</v>
      </c>
      <c r="E94" s="68">
        <v>695</v>
      </c>
      <c r="F94" s="62"/>
      <c r="G94" s="47">
        <f>F94*D94</f>
        <v>0</v>
      </c>
      <c r="H94" s="63"/>
      <c r="IQ94"/>
      <c r="IR94"/>
      <c r="IS94"/>
    </row>
    <row r="95" spans="1:8" s="70" customFormat="1" ht="22.5" customHeight="1">
      <c r="A95" s="40">
        <v>62</v>
      </c>
      <c r="B95" s="51" t="s">
        <v>110</v>
      </c>
      <c r="C95" s="52" t="s">
        <v>78</v>
      </c>
      <c r="D95" s="69">
        <v>857</v>
      </c>
      <c r="E95" s="69">
        <v>801</v>
      </c>
      <c r="F95" s="62"/>
      <c r="G95" s="47">
        <f>F95*D95</f>
        <v>0</v>
      </c>
      <c r="H95" s="63"/>
    </row>
    <row r="96" spans="1:253" ht="22.5" customHeight="1">
      <c r="A96" s="40">
        <v>63</v>
      </c>
      <c r="B96" s="54" t="s">
        <v>111</v>
      </c>
      <c r="C96" s="55" t="s">
        <v>112</v>
      </c>
      <c r="D96" s="56">
        <v>464</v>
      </c>
      <c r="E96" s="56">
        <v>434</v>
      </c>
      <c r="F96" s="68"/>
      <c r="G96" s="47">
        <f>F96*D96</f>
        <v>0</v>
      </c>
      <c r="H96" s="74"/>
      <c r="IQ96"/>
      <c r="IR96"/>
      <c r="IS96"/>
    </row>
    <row r="97" spans="1:253" ht="22.5" customHeight="1">
      <c r="A97" s="40">
        <v>64</v>
      </c>
      <c r="B97" s="54" t="s">
        <v>113</v>
      </c>
      <c r="C97" s="55" t="s">
        <v>112</v>
      </c>
      <c r="D97" s="56">
        <v>464</v>
      </c>
      <c r="E97" s="56">
        <v>434</v>
      </c>
      <c r="F97" s="62"/>
      <c r="G97" s="47">
        <f>F97*D97</f>
        <v>0</v>
      </c>
      <c r="H97" s="63"/>
      <c r="IQ97"/>
      <c r="IR97"/>
      <c r="IS97"/>
    </row>
    <row r="98" spans="1:253" ht="22.5" customHeight="1">
      <c r="A98" s="40">
        <v>65</v>
      </c>
      <c r="B98" s="48" t="s">
        <v>114</v>
      </c>
      <c r="C98" s="49"/>
      <c r="D98" s="50">
        <v>740</v>
      </c>
      <c r="E98" s="50">
        <v>740</v>
      </c>
      <c r="F98" s="62"/>
      <c r="G98" s="47">
        <f>F98*D98</f>
        <v>0</v>
      </c>
      <c r="H98" s="63"/>
      <c r="IQ98"/>
      <c r="IR98"/>
      <c r="IS98"/>
    </row>
    <row r="99" spans="1:253" ht="22.5" customHeight="1">
      <c r="A99" s="40">
        <v>66</v>
      </c>
      <c r="B99" s="76" t="s">
        <v>115</v>
      </c>
      <c r="C99" s="52" t="s">
        <v>87</v>
      </c>
      <c r="D99" s="53">
        <v>841</v>
      </c>
      <c r="E99" s="53">
        <v>786</v>
      </c>
      <c r="F99" s="62"/>
      <c r="G99" s="47">
        <f>F99*D99</f>
        <v>0</v>
      </c>
      <c r="H99" s="63"/>
      <c r="IQ99"/>
      <c r="IR99"/>
      <c r="IS99"/>
    </row>
    <row r="100" spans="1:253" ht="22.5" customHeight="1">
      <c r="A100" s="40">
        <v>67</v>
      </c>
      <c r="B100" s="48" t="s">
        <v>116</v>
      </c>
      <c r="C100" s="49"/>
      <c r="D100" s="50">
        <v>844</v>
      </c>
      <c r="E100" s="50">
        <v>844</v>
      </c>
      <c r="F100" s="63"/>
      <c r="G100" s="47">
        <f>F100*D100</f>
        <v>0</v>
      </c>
      <c r="H100" s="77"/>
      <c r="IQ100"/>
      <c r="IR100"/>
      <c r="IS100"/>
    </row>
    <row r="101" spans="1:8" s="7" customFormat="1" ht="22.5" customHeight="1">
      <c r="A101" s="40">
        <v>68</v>
      </c>
      <c r="B101" s="54" t="s">
        <v>117</v>
      </c>
      <c r="C101" s="55" t="s">
        <v>60</v>
      </c>
      <c r="D101" s="56">
        <v>772</v>
      </c>
      <c r="E101" s="56">
        <v>722</v>
      </c>
      <c r="F101" s="63"/>
      <c r="G101" s="47">
        <f>F101*D101</f>
        <v>0</v>
      </c>
      <c r="H101" s="77"/>
    </row>
    <row r="102" spans="1:253" ht="22.5" customHeight="1">
      <c r="A102" s="40">
        <v>69</v>
      </c>
      <c r="B102" s="48" t="s">
        <v>30</v>
      </c>
      <c r="C102" s="49"/>
      <c r="D102" s="50">
        <v>283</v>
      </c>
      <c r="E102" s="50">
        <v>283</v>
      </c>
      <c r="F102" s="62"/>
      <c r="G102" s="47">
        <f>F102*D102</f>
        <v>0</v>
      </c>
      <c r="H102" s="63"/>
      <c r="IQ102"/>
      <c r="IR102"/>
      <c r="IS102"/>
    </row>
    <row r="103" spans="1:253" ht="22.5" customHeight="1">
      <c r="A103" s="40">
        <v>70</v>
      </c>
      <c r="B103" s="51" t="s">
        <v>118</v>
      </c>
      <c r="C103" s="52" t="s">
        <v>119</v>
      </c>
      <c r="D103" s="53">
        <v>419</v>
      </c>
      <c r="E103" s="53">
        <v>392</v>
      </c>
      <c r="F103" s="62"/>
      <c r="G103" s="47">
        <f>F103*D103</f>
        <v>0</v>
      </c>
      <c r="H103" s="63"/>
      <c r="IQ103"/>
      <c r="IR103"/>
      <c r="IS103"/>
    </row>
    <row r="104" spans="1:253" ht="22.5" customHeight="1">
      <c r="A104" s="40">
        <v>71</v>
      </c>
      <c r="B104" s="51" t="s">
        <v>120</v>
      </c>
      <c r="C104" s="52" t="s">
        <v>119</v>
      </c>
      <c r="D104" s="53">
        <v>438</v>
      </c>
      <c r="E104" s="53">
        <v>410</v>
      </c>
      <c r="F104" s="62"/>
      <c r="G104" s="47">
        <f>F104*D104</f>
        <v>0</v>
      </c>
      <c r="H104" s="63"/>
      <c r="IQ104"/>
      <c r="IR104"/>
      <c r="IS104"/>
    </row>
    <row r="105" spans="1:8" s="70" customFormat="1" ht="22.5" customHeight="1">
      <c r="A105" s="40">
        <v>72</v>
      </c>
      <c r="B105" s="54" t="s">
        <v>121</v>
      </c>
      <c r="C105" s="55" t="s">
        <v>122</v>
      </c>
      <c r="D105" s="56">
        <v>443</v>
      </c>
      <c r="E105" s="56">
        <v>414</v>
      </c>
      <c r="F105" s="62"/>
      <c r="G105" s="47">
        <f>F105*D105</f>
        <v>0</v>
      </c>
      <c r="H105" s="63"/>
    </row>
    <row r="106" spans="1:253" ht="22.5" customHeight="1">
      <c r="A106" s="40">
        <v>73</v>
      </c>
      <c r="B106" s="66" t="s">
        <v>123</v>
      </c>
      <c r="C106" s="67" t="s">
        <v>42</v>
      </c>
      <c r="D106" s="53">
        <v>399</v>
      </c>
      <c r="E106" s="53">
        <v>373</v>
      </c>
      <c r="F106" s="62"/>
      <c r="G106" s="47">
        <f>F106*D106</f>
        <v>0</v>
      </c>
      <c r="H106" s="63"/>
      <c r="IQ106"/>
      <c r="IR106"/>
      <c r="IS106"/>
    </row>
    <row r="107" spans="1:253" ht="22.5" customHeight="1">
      <c r="A107" s="40">
        <v>74</v>
      </c>
      <c r="B107" s="51" t="s">
        <v>124</v>
      </c>
      <c r="C107" s="52" t="s">
        <v>58</v>
      </c>
      <c r="D107" s="69">
        <v>445</v>
      </c>
      <c r="E107" s="69">
        <v>417</v>
      </c>
      <c r="F107" s="62"/>
      <c r="G107" s="47">
        <f>F107*D107</f>
        <v>0</v>
      </c>
      <c r="H107" s="63"/>
      <c r="IQ107"/>
      <c r="IR107"/>
      <c r="IS107"/>
    </row>
    <row r="108" spans="1:253" ht="22.5" customHeight="1">
      <c r="A108" s="40">
        <v>75</v>
      </c>
      <c r="B108" s="44" t="s">
        <v>125</v>
      </c>
      <c r="C108" s="45" t="s">
        <v>58</v>
      </c>
      <c r="D108" s="46">
        <v>1127</v>
      </c>
      <c r="E108" s="46">
        <v>1014</v>
      </c>
      <c r="F108" s="62"/>
      <c r="G108" s="47">
        <f>F108*D108</f>
        <v>0</v>
      </c>
      <c r="H108" s="63"/>
      <c r="IQ108"/>
      <c r="IR108"/>
      <c r="IS108"/>
    </row>
    <row r="109" spans="1:253" ht="22.5" customHeight="1">
      <c r="A109" s="40">
        <v>76</v>
      </c>
      <c r="B109" s="44" t="s">
        <v>126</v>
      </c>
      <c r="C109" s="45" t="s">
        <v>58</v>
      </c>
      <c r="D109" s="46">
        <v>795</v>
      </c>
      <c r="E109" s="46">
        <v>716</v>
      </c>
      <c r="F109" s="62"/>
      <c r="G109" s="47">
        <f>F109*D109</f>
        <v>0</v>
      </c>
      <c r="H109" s="63"/>
      <c r="IQ109"/>
      <c r="IR109"/>
      <c r="IS109"/>
    </row>
    <row r="110" spans="1:8" s="7" customFormat="1" ht="22.5" customHeight="1">
      <c r="A110" s="40">
        <v>77</v>
      </c>
      <c r="B110" s="48" t="s">
        <v>127</v>
      </c>
      <c r="C110" s="49"/>
      <c r="D110" s="50">
        <v>855</v>
      </c>
      <c r="E110" s="50">
        <v>855</v>
      </c>
      <c r="F110" s="63"/>
      <c r="G110" s="47">
        <f>F110*D110</f>
        <v>0</v>
      </c>
      <c r="H110" s="63"/>
    </row>
    <row r="111" spans="1:253" ht="22.5" customHeight="1">
      <c r="A111" s="40">
        <v>78</v>
      </c>
      <c r="B111" s="48" t="s">
        <v>128</v>
      </c>
      <c r="C111" s="49"/>
      <c r="D111" s="50">
        <v>954</v>
      </c>
      <c r="E111" s="50">
        <v>954</v>
      </c>
      <c r="F111" s="63"/>
      <c r="G111" s="47">
        <f>F111*D111</f>
        <v>0</v>
      </c>
      <c r="H111" s="63"/>
      <c r="IQ111"/>
      <c r="IR111"/>
      <c r="IS111"/>
    </row>
    <row r="112" spans="1:253" ht="22.5" customHeight="1">
      <c r="A112" s="40">
        <v>79</v>
      </c>
      <c r="B112" s="48" t="s">
        <v>129</v>
      </c>
      <c r="C112" s="49"/>
      <c r="D112" s="50">
        <v>954</v>
      </c>
      <c r="E112" s="50">
        <v>954</v>
      </c>
      <c r="F112" s="63"/>
      <c r="G112" s="47">
        <f>F112*D112</f>
        <v>0</v>
      </c>
      <c r="H112" s="63"/>
      <c r="IQ112"/>
      <c r="IR112"/>
      <c r="IS112"/>
    </row>
    <row r="113" spans="1:253" ht="22.5" customHeight="1">
      <c r="A113" s="40">
        <v>80</v>
      </c>
      <c r="B113" s="48" t="s">
        <v>130</v>
      </c>
      <c r="C113" s="49"/>
      <c r="D113" s="50">
        <v>880</v>
      </c>
      <c r="E113" s="50">
        <v>880</v>
      </c>
      <c r="F113" s="68"/>
      <c r="G113" s="47">
        <f>F113*D113</f>
        <v>0</v>
      </c>
      <c r="H113" s="74"/>
      <c r="IQ113"/>
      <c r="IR113"/>
      <c r="IS113"/>
    </row>
    <row r="114" spans="1:253" ht="22.5" customHeight="1">
      <c r="A114" s="40">
        <v>81</v>
      </c>
      <c r="B114" s="48" t="s">
        <v>131</v>
      </c>
      <c r="C114" s="49"/>
      <c r="D114" s="50">
        <v>984</v>
      </c>
      <c r="E114" s="50">
        <v>984</v>
      </c>
      <c r="F114" s="62"/>
      <c r="G114" s="47">
        <f>F114*D114</f>
        <v>0</v>
      </c>
      <c r="H114" s="63"/>
      <c r="IQ114"/>
      <c r="IR114"/>
      <c r="IS114"/>
    </row>
    <row r="115" spans="1:253" ht="22.5" customHeight="1">
      <c r="A115" s="40">
        <v>82</v>
      </c>
      <c r="B115" s="51" t="s">
        <v>132</v>
      </c>
      <c r="C115" s="52" t="s">
        <v>42</v>
      </c>
      <c r="D115" s="53">
        <v>353</v>
      </c>
      <c r="E115" s="53">
        <v>331</v>
      </c>
      <c r="F115" s="62"/>
      <c r="G115" s="47">
        <f>F115*D115</f>
        <v>0</v>
      </c>
      <c r="H115" s="63"/>
      <c r="IQ115"/>
      <c r="IR115"/>
      <c r="IS115"/>
    </row>
    <row r="116" spans="1:8" s="7" customFormat="1" ht="22.5" customHeight="1">
      <c r="A116" s="40">
        <v>83</v>
      </c>
      <c r="B116" s="54" t="s">
        <v>133</v>
      </c>
      <c r="C116" s="55" t="s">
        <v>134</v>
      </c>
      <c r="D116" s="56">
        <v>180</v>
      </c>
      <c r="E116" s="56">
        <v>169</v>
      </c>
      <c r="F116" s="62"/>
      <c r="G116" s="47">
        <f>F116*D116</f>
        <v>0</v>
      </c>
      <c r="H116" s="63"/>
    </row>
    <row r="117" spans="1:253" ht="22.5" customHeight="1">
      <c r="A117" s="40">
        <v>84</v>
      </c>
      <c r="B117" s="78" t="s">
        <v>135</v>
      </c>
      <c r="C117" s="49" t="s">
        <v>136</v>
      </c>
      <c r="D117" s="50">
        <v>308</v>
      </c>
      <c r="E117" s="50">
        <v>308</v>
      </c>
      <c r="F117" s="79"/>
      <c r="G117" s="47">
        <f>F117*D117</f>
        <v>0</v>
      </c>
      <c r="H117" s="63"/>
      <c r="IQ117"/>
      <c r="IR117"/>
      <c r="IS117"/>
    </row>
    <row r="118" spans="1:253" ht="22.5" customHeight="1">
      <c r="A118" s="40">
        <v>85</v>
      </c>
      <c r="B118" s="78" t="s">
        <v>137</v>
      </c>
      <c r="C118" s="49" t="s">
        <v>136</v>
      </c>
      <c r="D118" s="50">
        <v>308</v>
      </c>
      <c r="E118" s="50">
        <v>308</v>
      </c>
      <c r="F118" s="62"/>
      <c r="G118" s="47">
        <f>F118*D118</f>
        <v>0</v>
      </c>
      <c r="H118" s="63"/>
      <c r="IQ118"/>
      <c r="IR118"/>
      <c r="IS118"/>
    </row>
    <row r="119" spans="1:253" ht="22.5" customHeight="1">
      <c r="A119" s="40">
        <v>86</v>
      </c>
      <c r="B119" s="48" t="s">
        <v>138</v>
      </c>
      <c r="C119" s="49"/>
      <c r="D119" s="50">
        <v>394</v>
      </c>
      <c r="E119" s="50">
        <v>394</v>
      </c>
      <c r="F119" s="62"/>
      <c r="G119" s="47">
        <f>F119*D119</f>
        <v>0</v>
      </c>
      <c r="H119" s="63"/>
      <c r="IQ119"/>
      <c r="IR119"/>
      <c r="IS119"/>
    </row>
    <row r="120" spans="1:253" ht="22.5" customHeight="1">
      <c r="A120" s="40">
        <v>87</v>
      </c>
      <c r="B120" s="66" t="s">
        <v>139</v>
      </c>
      <c r="C120" s="67" t="s">
        <v>60</v>
      </c>
      <c r="D120" s="53">
        <v>622</v>
      </c>
      <c r="E120" s="53">
        <v>582</v>
      </c>
      <c r="F120" s="63"/>
      <c r="G120" s="47">
        <f>F120*D120</f>
        <v>0</v>
      </c>
      <c r="H120" s="63"/>
      <c r="IP120"/>
      <c r="IQ120"/>
      <c r="IR120"/>
      <c r="IS120"/>
    </row>
    <row r="121" spans="1:253" ht="22.5" customHeight="1">
      <c r="A121" s="40">
        <v>88</v>
      </c>
      <c r="B121" s="48" t="s">
        <v>140</v>
      </c>
      <c r="C121" s="49"/>
      <c r="D121" s="50">
        <v>226</v>
      </c>
      <c r="E121" s="50">
        <v>226</v>
      </c>
      <c r="F121" s="62"/>
      <c r="G121" s="47">
        <f>F121*D121</f>
        <v>0</v>
      </c>
      <c r="H121" s="63"/>
      <c r="IQ121"/>
      <c r="IR121"/>
      <c r="IS121"/>
    </row>
    <row r="122" spans="1:253" ht="22.5" customHeight="1">
      <c r="A122" s="40">
        <v>89</v>
      </c>
      <c r="B122" s="48" t="s">
        <v>141</v>
      </c>
      <c r="C122" s="49"/>
      <c r="D122" s="50">
        <v>431</v>
      </c>
      <c r="E122" s="50">
        <v>431</v>
      </c>
      <c r="F122" s="62"/>
      <c r="G122" s="47">
        <f>F122*D122</f>
        <v>0</v>
      </c>
      <c r="H122" s="4"/>
      <c r="IQ122"/>
      <c r="IR122"/>
      <c r="IS122"/>
    </row>
    <row r="123" spans="1:253" ht="22.5" customHeight="1">
      <c r="A123" s="40">
        <v>90</v>
      </c>
      <c r="B123" s="54" t="s">
        <v>142</v>
      </c>
      <c r="C123" s="55" t="s">
        <v>78</v>
      </c>
      <c r="D123" s="68">
        <v>520</v>
      </c>
      <c r="E123" s="68">
        <v>486</v>
      </c>
      <c r="F123" s="62"/>
      <c r="G123" s="47">
        <f>F123*D123</f>
        <v>0</v>
      </c>
      <c r="H123" s="63"/>
      <c r="IQ123"/>
      <c r="IR123"/>
      <c r="IS123"/>
    </row>
    <row r="124" spans="1:253" ht="22.5" customHeight="1">
      <c r="A124" s="40">
        <v>91</v>
      </c>
      <c r="B124" s="48" t="s">
        <v>143</v>
      </c>
      <c r="C124" s="49"/>
      <c r="D124" s="50">
        <v>285</v>
      </c>
      <c r="E124" s="50">
        <v>285</v>
      </c>
      <c r="F124" s="62"/>
      <c r="G124" s="47">
        <f>F124*D124</f>
        <v>0</v>
      </c>
      <c r="H124" s="63"/>
      <c r="IQ124"/>
      <c r="IR124"/>
      <c r="IS124"/>
    </row>
    <row r="125" spans="1:253" ht="22.5" customHeight="1">
      <c r="A125" s="40">
        <v>92</v>
      </c>
      <c r="B125" s="48" t="s">
        <v>144</v>
      </c>
      <c r="C125" s="49"/>
      <c r="D125" s="50">
        <v>366</v>
      </c>
      <c r="E125" s="50">
        <v>366</v>
      </c>
      <c r="F125" s="62"/>
      <c r="G125" s="47">
        <f>F125*D125</f>
        <v>0</v>
      </c>
      <c r="H125" s="63"/>
      <c r="IQ125"/>
      <c r="IR125"/>
      <c r="IS125"/>
    </row>
    <row r="126" spans="1:253" ht="22.5" customHeight="1">
      <c r="A126" s="40">
        <v>93</v>
      </c>
      <c r="B126" s="48" t="s">
        <v>145</v>
      </c>
      <c r="C126" s="49"/>
      <c r="D126" s="50">
        <v>258</v>
      </c>
      <c r="E126" s="50">
        <v>258</v>
      </c>
      <c r="F126" s="62"/>
      <c r="G126" s="47">
        <f>F126*D126</f>
        <v>0</v>
      </c>
      <c r="H126" s="63"/>
      <c r="IQ126"/>
      <c r="IR126"/>
      <c r="IS126"/>
    </row>
    <row r="127" spans="1:253" ht="22.5" customHeight="1">
      <c r="A127" s="40">
        <v>94</v>
      </c>
      <c r="B127" s="54" t="s">
        <v>146</v>
      </c>
      <c r="C127" s="55" t="s">
        <v>58</v>
      </c>
      <c r="D127" s="56">
        <v>405</v>
      </c>
      <c r="E127" s="56">
        <v>379</v>
      </c>
      <c r="F127" s="80"/>
      <c r="G127" s="47">
        <f>F127*D127</f>
        <v>0</v>
      </c>
      <c r="H127" s="77"/>
      <c r="IQ127"/>
      <c r="IR127"/>
      <c r="IS127"/>
    </row>
    <row r="128" spans="1:8" s="70" customFormat="1" ht="22.5" customHeight="1">
      <c r="A128" s="40">
        <v>95</v>
      </c>
      <c r="B128" s="48" t="s">
        <v>147</v>
      </c>
      <c r="C128" s="49"/>
      <c r="D128" s="50">
        <v>247</v>
      </c>
      <c r="E128" s="50">
        <v>247</v>
      </c>
      <c r="F128" s="62"/>
      <c r="G128" s="47">
        <f>F128*D128</f>
        <v>0</v>
      </c>
      <c r="H128" s="63"/>
    </row>
    <row r="129" spans="1:253" ht="22.5" customHeight="1">
      <c r="A129" s="40">
        <v>96</v>
      </c>
      <c r="B129" s="48" t="s">
        <v>148</v>
      </c>
      <c r="C129" s="49"/>
      <c r="D129" s="50">
        <v>380</v>
      </c>
      <c r="E129" s="50">
        <v>380</v>
      </c>
      <c r="F129" s="62"/>
      <c r="G129" s="47">
        <f>F129*D129</f>
        <v>0</v>
      </c>
      <c r="H129" s="63"/>
      <c r="IQ129"/>
      <c r="IR129"/>
      <c r="IS129"/>
    </row>
    <row r="130" spans="1:8" s="7" customFormat="1" ht="22.5" customHeight="1">
      <c r="A130" s="40">
        <v>97</v>
      </c>
      <c r="B130" s="48" t="s">
        <v>149</v>
      </c>
      <c r="C130" s="49"/>
      <c r="D130" s="50">
        <v>365</v>
      </c>
      <c r="E130" s="50">
        <v>365</v>
      </c>
      <c r="F130" s="62"/>
      <c r="G130" s="47">
        <f>F130*D130</f>
        <v>0</v>
      </c>
      <c r="H130" s="63"/>
    </row>
    <row r="131" spans="1:253" ht="22.5" customHeight="1">
      <c r="A131" s="40">
        <v>98</v>
      </c>
      <c r="B131" s="71" t="s">
        <v>150</v>
      </c>
      <c r="C131" s="72"/>
      <c r="D131" s="59">
        <v>311</v>
      </c>
      <c r="E131" s="59">
        <v>311</v>
      </c>
      <c r="F131" s="79"/>
      <c r="G131" s="47">
        <f>F131*D131</f>
        <v>0</v>
      </c>
      <c r="H131" s="63"/>
      <c r="IQ131"/>
      <c r="IR131"/>
      <c r="IS131"/>
    </row>
    <row r="132" spans="1:253" ht="22.5" customHeight="1">
      <c r="A132" s="40">
        <v>99</v>
      </c>
      <c r="B132" s="71" t="s">
        <v>151</v>
      </c>
      <c r="C132" s="72"/>
      <c r="D132" s="59">
        <v>453</v>
      </c>
      <c r="E132" s="59">
        <v>453</v>
      </c>
      <c r="F132" s="62"/>
      <c r="G132" s="47">
        <f>F132*D132</f>
        <v>0</v>
      </c>
      <c r="H132" s="63"/>
      <c r="IQ132"/>
      <c r="IR132"/>
      <c r="IS132"/>
    </row>
    <row r="133" spans="1:253" ht="22.5" customHeight="1">
      <c r="A133" s="40">
        <v>100</v>
      </c>
      <c r="B133" s="66" t="s">
        <v>152</v>
      </c>
      <c r="C133" s="67" t="s">
        <v>60</v>
      </c>
      <c r="D133" s="53">
        <v>573</v>
      </c>
      <c r="E133" s="53">
        <v>536</v>
      </c>
      <c r="F133" s="62"/>
      <c r="G133" s="47">
        <f>F133*D133</f>
        <v>0</v>
      </c>
      <c r="H133" s="63"/>
      <c r="IQ133"/>
      <c r="IR133"/>
      <c r="IS133"/>
    </row>
    <row r="134" spans="1:253" ht="22.5" customHeight="1">
      <c r="A134" s="40">
        <v>101</v>
      </c>
      <c r="B134" s="51" t="s">
        <v>153</v>
      </c>
      <c r="C134" s="52" t="s">
        <v>42</v>
      </c>
      <c r="D134" s="69">
        <v>534</v>
      </c>
      <c r="E134" s="69">
        <v>499</v>
      </c>
      <c r="F134" s="79"/>
      <c r="G134" s="47">
        <f>F134*D134</f>
        <v>0</v>
      </c>
      <c r="H134" s="63"/>
      <c r="IQ134"/>
      <c r="IR134"/>
      <c r="IS134"/>
    </row>
    <row r="135" spans="1:253" ht="22.5" customHeight="1">
      <c r="A135" s="40">
        <v>102</v>
      </c>
      <c r="B135" s="54" t="s">
        <v>154</v>
      </c>
      <c r="C135" s="55" t="s">
        <v>42</v>
      </c>
      <c r="D135" s="56">
        <v>473</v>
      </c>
      <c r="E135" s="56">
        <v>443</v>
      </c>
      <c r="F135" s="62"/>
      <c r="G135" s="47">
        <f>F135*D135</f>
        <v>0</v>
      </c>
      <c r="H135" s="63"/>
      <c r="IQ135"/>
      <c r="IR135"/>
      <c r="IS135"/>
    </row>
    <row r="136" spans="1:253" ht="22.5" customHeight="1">
      <c r="A136" s="40">
        <v>103</v>
      </c>
      <c r="B136" s="57" t="s">
        <v>155</v>
      </c>
      <c r="C136" s="58"/>
      <c r="D136" s="73">
        <v>351</v>
      </c>
      <c r="E136" s="73">
        <v>351</v>
      </c>
      <c r="F136" s="62"/>
      <c r="G136" s="47">
        <f>F136*D136</f>
        <v>0</v>
      </c>
      <c r="H136" s="63"/>
      <c r="IQ136"/>
      <c r="IR136"/>
      <c r="IS136"/>
    </row>
    <row r="137" spans="1:253" ht="22.5" customHeight="1">
      <c r="A137" s="40">
        <v>104</v>
      </c>
      <c r="B137" s="54" t="s">
        <v>156</v>
      </c>
      <c r="C137" s="55" t="s">
        <v>60</v>
      </c>
      <c r="D137" s="56">
        <v>536</v>
      </c>
      <c r="E137" s="56">
        <v>501</v>
      </c>
      <c r="F137" s="62"/>
      <c r="G137" s="47">
        <f>F137*D137</f>
        <v>0</v>
      </c>
      <c r="H137" s="63"/>
      <c r="IQ137"/>
      <c r="IR137"/>
      <c r="IS137"/>
    </row>
    <row r="138" spans="1:253" ht="22.5" customHeight="1">
      <c r="A138" s="40">
        <v>105</v>
      </c>
      <c r="B138" s="44" t="s">
        <v>157</v>
      </c>
      <c r="C138" s="45" t="s">
        <v>58</v>
      </c>
      <c r="D138" s="46">
        <v>504</v>
      </c>
      <c r="E138" s="46">
        <v>454</v>
      </c>
      <c r="F138" s="63"/>
      <c r="G138" s="47">
        <f>F138*D138</f>
        <v>0</v>
      </c>
      <c r="H138" s="63"/>
      <c r="IQ138"/>
      <c r="IR138"/>
      <c r="IS138"/>
    </row>
    <row r="139" spans="1:253" ht="22.5" customHeight="1">
      <c r="A139" s="40">
        <v>106</v>
      </c>
      <c r="B139" s="48" t="s">
        <v>158</v>
      </c>
      <c r="C139" s="49"/>
      <c r="D139" s="50">
        <v>502</v>
      </c>
      <c r="E139" s="50">
        <v>502</v>
      </c>
      <c r="F139" s="62"/>
      <c r="G139" s="47">
        <f>F139*D139</f>
        <v>0</v>
      </c>
      <c r="H139" s="63"/>
      <c r="IQ139"/>
      <c r="IR139"/>
      <c r="IS139"/>
    </row>
    <row r="140" spans="1:253" ht="22.5" customHeight="1">
      <c r="A140" s="40">
        <v>107</v>
      </c>
      <c r="B140" s="48" t="s">
        <v>159</v>
      </c>
      <c r="C140" s="49"/>
      <c r="D140" s="50">
        <v>452</v>
      </c>
      <c r="E140" s="50">
        <v>452</v>
      </c>
      <c r="F140" s="62"/>
      <c r="G140" s="47">
        <f>F140*D140</f>
        <v>0</v>
      </c>
      <c r="H140" s="63"/>
      <c r="IQ140"/>
      <c r="IR140"/>
      <c r="IS140"/>
    </row>
    <row r="141" spans="1:253" ht="22.5" customHeight="1">
      <c r="A141" s="40">
        <v>108</v>
      </c>
      <c r="B141" s="48" t="s">
        <v>160</v>
      </c>
      <c r="C141" s="49"/>
      <c r="D141" s="50">
        <v>581</v>
      </c>
      <c r="E141" s="50">
        <v>581</v>
      </c>
      <c r="F141" s="62"/>
      <c r="G141" s="47">
        <f>F141*D141</f>
        <v>0</v>
      </c>
      <c r="H141" s="63"/>
      <c r="IQ141"/>
      <c r="IR141"/>
      <c r="IS141"/>
    </row>
    <row r="142" spans="1:253" ht="22.5" customHeight="1">
      <c r="A142" s="40">
        <v>109</v>
      </c>
      <c r="B142" s="54" t="s">
        <v>161</v>
      </c>
      <c r="C142" s="55" t="s">
        <v>42</v>
      </c>
      <c r="D142" s="56">
        <v>722</v>
      </c>
      <c r="E142" s="56">
        <v>675</v>
      </c>
      <c r="F142" s="62"/>
      <c r="G142" s="47">
        <f>F142*D142</f>
        <v>0</v>
      </c>
      <c r="H142" s="63"/>
      <c r="IQ142"/>
      <c r="IR142"/>
      <c r="IS142"/>
    </row>
    <row r="143" spans="1:8" s="7" customFormat="1" ht="22.5" customHeight="1">
      <c r="A143" s="40">
        <v>110</v>
      </c>
      <c r="B143" s="78" t="s">
        <v>162</v>
      </c>
      <c r="C143" s="81"/>
      <c r="D143" s="50">
        <v>393</v>
      </c>
      <c r="E143" s="50">
        <v>393</v>
      </c>
      <c r="F143" s="79"/>
      <c r="G143" s="47">
        <f>F143*D143</f>
        <v>0</v>
      </c>
      <c r="H143" s="63"/>
    </row>
    <row r="144" spans="1:253" ht="22.5" customHeight="1">
      <c r="A144" s="40">
        <v>111</v>
      </c>
      <c r="B144" s="66" t="s">
        <v>163</v>
      </c>
      <c r="C144" s="67" t="s">
        <v>164</v>
      </c>
      <c r="D144" s="53">
        <v>515</v>
      </c>
      <c r="E144" s="53">
        <v>482</v>
      </c>
      <c r="F144" s="62"/>
      <c r="G144" s="47">
        <f>F144*D144</f>
        <v>0</v>
      </c>
      <c r="H144" s="63"/>
      <c r="IQ144"/>
      <c r="IR144"/>
      <c r="IS144"/>
    </row>
    <row r="145" spans="1:253" ht="22.5" customHeight="1">
      <c r="A145" s="40">
        <v>112</v>
      </c>
      <c r="B145" s="66" t="s">
        <v>165</v>
      </c>
      <c r="C145" s="67" t="s">
        <v>164</v>
      </c>
      <c r="D145" s="53">
        <v>523</v>
      </c>
      <c r="E145" s="53">
        <v>489</v>
      </c>
      <c r="F145" s="62"/>
      <c r="G145" s="47">
        <f>F145*D145</f>
        <v>0</v>
      </c>
      <c r="H145" s="63"/>
      <c r="IQ145"/>
      <c r="IR145"/>
      <c r="IS145"/>
    </row>
    <row r="146" spans="1:253" ht="22.5" customHeight="1">
      <c r="A146" s="40">
        <v>113</v>
      </c>
      <c r="B146" s="57" t="s">
        <v>166</v>
      </c>
      <c r="C146" s="58"/>
      <c r="D146" s="73">
        <v>380</v>
      </c>
      <c r="E146" s="73">
        <v>380</v>
      </c>
      <c r="F146" s="62"/>
      <c r="G146" s="47">
        <f>F146*D146</f>
        <v>0</v>
      </c>
      <c r="H146" s="74"/>
      <c r="IQ146"/>
      <c r="IR146"/>
      <c r="IS146"/>
    </row>
    <row r="147" spans="1:253" ht="22.5" customHeight="1">
      <c r="A147" s="40">
        <v>114</v>
      </c>
      <c r="B147" s="51" t="s">
        <v>167</v>
      </c>
      <c r="C147" s="52" t="s">
        <v>164</v>
      </c>
      <c r="D147" s="69">
        <v>413</v>
      </c>
      <c r="E147" s="69">
        <v>386</v>
      </c>
      <c r="F147" s="62"/>
      <c r="G147" s="47">
        <f>F147*D147</f>
        <v>0</v>
      </c>
      <c r="H147" s="63"/>
      <c r="IQ147"/>
      <c r="IR147"/>
      <c r="IS147"/>
    </row>
    <row r="148" spans="1:253" ht="22.5" customHeight="1">
      <c r="A148" s="40">
        <v>115</v>
      </c>
      <c r="B148" s="51" t="s">
        <v>168</v>
      </c>
      <c r="C148" s="52" t="s">
        <v>164</v>
      </c>
      <c r="D148" s="69">
        <v>618</v>
      </c>
      <c r="E148" s="69">
        <v>579</v>
      </c>
      <c r="F148" s="62"/>
      <c r="G148" s="47">
        <f>F148*D148</f>
        <v>0</v>
      </c>
      <c r="H148" s="63"/>
      <c r="IQ148"/>
      <c r="IR148"/>
      <c r="IS148"/>
    </row>
    <row r="149" spans="1:253" ht="22.5" customHeight="1">
      <c r="A149" s="40">
        <v>116</v>
      </c>
      <c r="B149" s="44" t="s">
        <v>169</v>
      </c>
      <c r="C149" s="45" t="s">
        <v>58</v>
      </c>
      <c r="D149" s="46">
        <v>564</v>
      </c>
      <c r="E149" s="46">
        <v>508</v>
      </c>
      <c r="F149" s="62"/>
      <c r="G149" s="47">
        <f>F149*D149</f>
        <v>0</v>
      </c>
      <c r="H149" s="63"/>
      <c r="IQ149"/>
      <c r="IR149"/>
      <c r="IS149"/>
    </row>
    <row r="150" spans="1:253" ht="22.5" customHeight="1">
      <c r="A150" s="40">
        <v>117</v>
      </c>
      <c r="B150" s="44" t="s">
        <v>170</v>
      </c>
      <c r="C150" s="45" t="s">
        <v>58</v>
      </c>
      <c r="D150" s="46">
        <v>492</v>
      </c>
      <c r="E150" s="46">
        <v>443</v>
      </c>
      <c r="F150" s="62"/>
      <c r="G150" s="47">
        <f>F150*D150</f>
        <v>0</v>
      </c>
      <c r="H150" s="63"/>
      <c r="IQ150"/>
      <c r="IR150"/>
      <c r="IS150"/>
    </row>
    <row r="151" spans="1:253" ht="22.5" customHeight="1">
      <c r="A151" s="40">
        <v>118</v>
      </c>
      <c r="B151" s="44" t="s">
        <v>171</v>
      </c>
      <c r="C151" s="45" t="s">
        <v>42</v>
      </c>
      <c r="D151" s="46">
        <v>609</v>
      </c>
      <c r="E151" s="46">
        <v>548</v>
      </c>
      <c r="F151" s="62"/>
      <c r="G151" s="47">
        <f>F151*D151</f>
        <v>0</v>
      </c>
      <c r="H151" s="63"/>
      <c r="IQ151"/>
      <c r="IR151"/>
      <c r="IS151"/>
    </row>
    <row r="152" spans="1:253" ht="22.5" customHeight="1">
      <c r="A152" s="40">
        <v>119</v>
      </c>
      <c r="B152" s="44" t="s">
        <v>172</v>
      </c>
      <c r="C152" s="45" t="s">
        <v>42</v>
      </c>
      <c r="D152" s="46">
        <v>463</v>
      </c>
      <c r="E152" s="46">
        <v>417</v>
      </c>
      <c r="F152" s="62"/>
      <c r="G152" s="47">
        <f>F152*D152</f>
        <v>0</v>
      </c>
      <c r="H152" s="63"/>
      <c r="IQ152"/>
      <c r="IR152"/>
      <c r="IS152"/>
    </row>
    <row r="153" spans="1:253" ht="22.5" customHeight="1">
      <c r="A153" s="40">
        <v>120</v>
      </c>
      <c r="B153" s="48" t="s">
        <v>173</v>
      </c>
      <c r="C153" s="49"/>
      <c r="D153" s="50">
        <v>679</v>
      </c>
      <c r="E153" s="50">
        <v>679</v>
      </c>
      <c r="F153" s="62"/>
      <c r="G153" s="47">
        <f>F153*D153</f>
        <v>0</v>
      </c>
      <c r="H153" s="63"/>
      <c r="IQ153"/>
      <c r="IR153"/>
      <c r="IS153"/>
    </row>
    <row r="154" spans="1:253" ht="22.5" customHeight="1">
      <c r="A154" s="40">
        <v>121</v>
      </c>
      <c r="B154" s="48" t="s">
        <v>174</v>
      </c>
      <c r="C154" s="49"/>
      <c r="D154" s="50">
        <v>499</v>
      </c>
      <c r="E154" s="50">
        <v>499</v>
      </c>
      <c r="F154" s="62"/>
      <c r="G154" s="47">
        <f>F154*D154</f>
        <v>0</v>
      </c>
      <c r="H154" s="63"/>
      <c r="IQ154"/>
      <c r="IR154"/>
      <c r="IS154"/>
    </row>
    <row r="155" spans="1:253" ht="22.5" customHeight="1">
      <c r="A155" s="40">
        <v>122</v>
      </c>
      <c r="B155" s="51" t="s">
        <v>175</v>
      </c>
      <c r="C155" s="52" t="s">
        <v>91</v>
      </c>
      <c r="D155" s="69">
        <v>424</v>
      </c>
      <c r="E155" s="69">
        <v>397</v>
      </c>
      <c r="F155" s="62"/>
      <c r="G155" s="47">
        <f>F155*D155</f>
        <v>0</v>
      </c>
      <c r="H155" s="63"/>
      <c r="IQ155"/>
      <c r="IR155"/>
      <c r="IS155"/>
    </row>
    <row r="156" spans="1:253" ht="22.5" customHeight="1">
      <c r="A156" s="40">
        <v>123</v>
      </c>
      <c r="B156" s="48" t="s">
        <v>176</v>
      </c>
      <c r="C156" s="49"/>
      <c r="D156" s="50">
        <v>529</v>
      </c>
      <c r="E156" s="50">
        <v>529</v>
      </c>
      <c r="F156" s="62"/>
      <c r="G156" s="47">
        <f>F156*D156</f>
        <v>0</v>
      </c>
      <c r="H156" s="63"/>
      <c r="IQ156"/>
      <c r="IR156"/>
      <c r="IS156"/>
    </row>
    <row r="157" spans="1:8" s="7" customFormat="1" ht="22.5" customHeight="1">
      <c r="A157" s="40">
        <v>124</v>
      </c>
      <c r="B157" s="48" t="s">
        <v>177</v>
      </c>
      <c r="C157" s="49"/>
      <c r="D157" s="50">
        <v>579</v>
      </c>
      <c r="E157" s="50">
        <v>579</v>
      </c>
      <c r="F157" s="62"/>
      <c r="G157" s="47">
        <f>F157*D157</f>
        <v>0</v>
      </c>
      <c r="H157" s="63"/>
    </row>
    <row r="158" spans="1:8" s="7" customFormat="1" ht="22.5" customHeight="1">
      <c r="A158" s="40">
        <v>125</v>
      </c>
      <c r="B158" s="48" t="s">
        <v>178</v>
      </c>
      <c r="C158" s="49"/>
      <c r="D158" s="50">
        <v>365</v>
      </c>
      <c r="E158" s="50">
        <v>365</v>
      </c>
      <c r="F158" s="62"/>
      <c r="G158" s="47">
        <f>F158*D158</f>
        <v>0</v>
      </c>
      <c r="H158" s="63"/>
    </row>
    <row r="159" spans="1:253" ht="22.5" customHeight="1">
      <c r="A159" s="40">
        <v>126</v>
      </c>
      <c r="B159" s="48" t="s">
        <v>179</v>
      </c>
      <c r="C159" s="49"/>
      <c r="D159" s="50">
        <v>364</v>
      </c>
      <c r="E159" s="50">
        <v>364</v>
      </c>
      <c r="F159" s="62"/>
      <c r="G159" s="47">
        <f>F159*D159</f>
        <v>0</v>
      </c>
      <c r="H159" s="63"/>
      <c r="IQ159"/>
      <c r="IR159"/>
      <c r="IS159"/>
    </row>
    <row r="160" spans="1:253" ht="22.5" customHeight="1">
      <c r="A160" s="40">
        <v>127</v>
      </c>
      <c r="B160" s="48" t="s">
        <v>180</v>
      </c>
      <c r="C160" s="49"/>
      <c r="D160" s="50">
        <v>524</v>
      </c>
      <c r="E160" s="50">
        <v>524</v>
      </c>
      <c r="F160" s="62"/>
      <c r="G160" s="47">
        <f>F160*D160</f>
        <v>0</v>
      </c>
      <c r="H160" s="63"/>
      <c r="IQ160"/>
      <c r="IR160"/>
      <c r="IS160"/>
    </row>
    <row r="161" spans="1:253" ht="22.5" customHeight="1">
      <c r="A161" s="40">
        <v>128</v>
      </c>
      <c r="B161" s="48" t="s">
        <v>181</v>
      </c>
      <c r="C161" s="49"/>
      <c r="D161" s="50">
        <v>439</v>
      </c>
      <c r="E161" s="50">
        <v>439</v>
      </c>
      <c r="F161" s="63"/>
      <c r="G161" s="47">
        <f>F161*D161</f>
        <v>0</v>
      </c>
      <c r="H161" s="63"/>
      <c r="IQ161"/>
      <c r="IR161"/>
      <c r="IS161"/>
    </row>
    <row r="162" spans="1:253" ht="22.5" customHeight="1">
      <c r="A162" s="40">
        <v>129</v>
      </c>
      <c r="B162" s="51" t="s">
        <v>182</v>
      </c>
      <c r="C162" s="52" t="s">
        <v>104</v>
      </c>
      <c r="D162" s="69">
        <v>341</v>
      </c>
      <c r="E162" s="69">
        <v>319</v>
      </c>
      <c r="F162" s="62"/>
      <c r="G162" s="47">
        <f>F162*D162</f>
        <v>0</v>
      </c>
      <c r="H162" s="63"/>
      <c r="IQ162"/>
      <c r="IR162"/>
      <c r="IS162"/>
    </row>
    <row r="163" spans="1:253" ht="22.5" customHeight="1">
      <c r="A163" s="40">
        <v>130</v>
      </c>
      <c r="B163" s="48" t="s">
        <v>183</v>
      </c>
      <c r="C163" s="49"/>
      <c r="D163" s="50">
        <v>702</v>
      </c>
      <c r="E163" s="50">
        <v>702</v>
      </c>
      <c r="F163" s="63"/>
      <c r="G163" s="47">
        <f>F163*D163</f>
        <v>0</v>
      </c>
      <c r="H163" s="63"/>
      <c r="IQ163"/>
      <c r="IR163"/>
      <c r="IS163"/>
    </row>
    <row r="164" spans="1:253" ht="22.5" customHeight="1">
      <c r="A164" s="40">
        <v>131</v>
      </c>
      <c r="B164" s="48" t="s">
        <v>184</v>
      </c>
      <c r="C164" s="49"/>
      <c r="D164" s="50">
        <v>702</v>
      </c>
      <c r="E164" s="50">
        <v>702</v>
      </c>
      <c r="F164" s="62"/>
      <c r="G164" s="47">
        <f>F164*D164</f>
        <v>0</v>
      </c>
      <c r="H164" s="63"/>
      <c r="IQ164"/>
      <c r="IR164"/>
      <c r="IS164"/>
    </row>
    <row r="165" spans="1:253" ht="22.5" customHeight="1">
      <c r="A165" s="40">
        <v>132</v>
      </c>
      <c r="B165" s="82" t="s">
        <v>185</v>
      </c>
      <c r="C165" s="49"/>
      <c r="D165" s="50">
        <v>450</v>
      </c>
      <c r="E165" s="50">
        <v>450</v>
      </c>
      <c r="F165" s="63"/>
      <c r="G165" s="47">
        <f>F165*D165</f>
        <v>0</v>
      </c>
      <c r="H165" s="63"/>
      <c r="IQ165"/>
      <c r="IR165"/>
      <c r="IS165"/>
    </row>
    <row r="166" spans="1:253" ht="22.5" customHeight="1">
      <c r="A166" s="40">
        <v>133</v>
      </c>
      <c r="B166" s="66" t="s">
        <v>186</v>
      </c>
      <c r="C166" s="67" t="s">
        <v>104</v>
      </c>
      <c r="D166" s="53">
        <v>803</v>
      </c>
      <c r="E166" s="53">
        <v>751</v>
      </c>
      <c r="F166" s="62"/>
      <c r="G166" s="47">
        <f>F166*D166</f>
        <v>0</v>
      </c>
      <c r="H166" s="63"/>
      <c r="IQ166"/>
      <c r="IR166"/>
      <c r="IS166"/>
    </row>
    <row r="167" spans="1:253" ht="22.5" customHeight="1">
      <c r="A167" s="40">
        <v>134</v>
      </c>
      <c r="B167" s="48" t="s">
        <v>187</v>
      </c>
      <c r="C167" s="49"/>
      <c r="D167" s="50">
        <v>487</v>
      </c>
      <c r="E167" s="50">
        <v>487</v>
      </c>
      <c r="F167" s="62"/>
      <c r="G167" s="47">
        <f>F167*D167</f>
        <v>0</v>
      </c>
      <c r="H167" s="63"/>
      <c r="IQ167"/>
      <c r="IR167"/>
      <c r="IS167"/>
    </row>
    <row r="168" spans="1:253" ht="22.5" customHeight="1">
      <c r="A168" s="40">
        <v>135</v>
      </c>
      <c r="B168" s="48" t="s">
        <v>188</v>
      </c>
      <c r="C168" s="49"/>
      <c r="D168" s="50">
        <v>461</v>
      </c>
      <c r="E168" s="50">
        <v>461</v>
      </c>
      <c r="F168" s="68"/>
      <c r="G168" s="47">
        <f>F168*D168</f>
        <v>0</v>
      </c>
      <c r="H168" s="63"/>
      <c r="IQ168"/>
      <c r="IR168"/>
      <c r="IS168"/>
    </row>
    <row r="169" spans="1:253" ht="22.5" customHeight="1">
      <c r="A169" s="40">
        <v>136</v>
      </c>
      <c r="B169" s="83" t="s">
        <v>189</v>
      </c>
      <c r="C169" s="49"/>
      <c r="D169" s="50">
        <v>440</v>
      </c>
      <c r="E169" s="50">
        <v>440</v>
      </c>
      <c r="F169" s="62"/>
      <c r="G169" s="47">
        <f>F169*D169</f>
        <v>0</v>
      </c>
      <c r="H169" s="63"/>
      <c r="IQ169"/>
      <c r="IR169"/>
      <c r="IS169"/>
    </row>
    <row r="170" spans="1:253" ht="22.5" customHeight="1">
      <c r="A170" s="40">
        <v>137</v>
      </c>
      <c r="B170" s="48" t="s">
        <v>190</v>
      </c>
      <c r="C170" s="49"/>
      <c r="D170" s="50">
        <v>439</v>
      </c>
      <c r="E170" s="50">
        <v>439</v>
      </c>
      <c r="F170" s="62"/>
      <c r="G170" s="47">
        <f>F170*D170</f>
        <v>0</v>
      </c>
      <c r="H170" s="63"/>
      <c r="IQ170"/>
      <c r="IR170"/>
      <c r="IS170"/>
    </row>
    <row r="171" spans="1:253" ht="22.5" customHeight="1">
      <c r="A171" s="40">
        <v>138</v>
      </c>
      <c r="B171" s="48" t="s">
        <v>191</v>
      </c>
      <c r="C171" s="49"/>
      <c r="D171" s="50">
        <v>277</v>
      </c>
      <c r="E171" s="50">
        <v>277</v>
      </c>
      <c r="F171" s="62"/>
      <c r="G171" s="47">
        <f>F171*D171</f>
        <v>0</v>
      </c>
      <c r="H171" s="63"/>
      <c r="IQ171"/>
      <c r="IR171"/>
      <c r="IS171"/>
    </row>
    <row r="172" spans="1:253" ht="22.5" customHeight="1">
      <c r="A172" s="40">
        <v>139</v>
      </c>
      <c r="B172" s="48" t="s">
        <v>192</v>
      </c>
      <c r="C172" s="49"/>
      <c r="D172" s="50">
        <v>324</v>
      </c>
      <c r="E172" s="50">
        <v>324</v>
      </c>
      <c r="F172" s="62"/>
      <c r="G172" s="47">
        <f>F172*D172</f>
        <v>0</v>
      </c>
      <c r="H172" s="63"/>
      <c r="IQ172"/>
      <c r="IR172"/>
      <c r="IS172"/>
    </row>
    <row r="173" spans="1:253" ht="22.5" customHeight="1">
      <c r="A173" s="40">
        <v>140</v>
      </c>
      <c r="B173" s="54" t="s">
        <v>193</v>
      </c>
      <c r="C173" s="55" t="s">
        <v>87</v>
      </c>
      <c r="D173" s="56">
        <v>312</v>
      </c>
      <c r="E173" s="56">
        <v>292</v>
      </c>
      <c r="F173" s="63"/>
      <c r="G173" s="47">
        <f>F173*D173</f>
        <v>0</v>
      </c>
      <c r="H173" s="63"/>
      <c r="IQ173"/>
      <c r="IR173"/>
      <c r="IS173"/>
    </row>
    <row r="174" spans="1:253" ht="22.5" customHeight="1">
      <c r="A174" s="40">
        <v>141</v>
      </c>
      <c r="B174" s="48" t="s">
        <v>194</v>
      </c>
      <c r="C174" s="49"/>
      <c r="D174" s="50">
        <v>217</v>
      </c>
      <c r="E174" s="50">
        <v>217</v>
      </c>
      <c r="F174" s="63"/>
      <c r="G174" s="47">
        <f>F174*D174</f>
        <v>0</v>
      </c>
      <c r="H174" s="63"/>
      <c r="IQ174"/>
      <c r="IR174"/>
      <c r="IS174"/>
    </row>
    <row r="175" spans="1:253" ht="22.5" customHeight="1">
      <c r="A175" s="40">
        <v>142</v>
      </c>
      <c r="B175" s="48" t="s">
        <v>195</v>
      </c>
      <c r="C175" s="49"/>
      <c r="D175" s="50">
        <v>434</v>
      </c>
      <c r="E175" s="50">
        <v>434</v>
      </c>
      <c r="F175" s="63"/>
      <c r="G175" s="47">
        <f>F175*D175</f>
        <v>0</v>
      </c>
      <c r="H175" s="63"/>
      <c r="IQ175"/>
      <c r="IR175"/>
      <c r="IS175"/>
    </row>
    <row r="176" spans="1:253" ht="22.5" customHeight="1">
      <c r="A176" s="40">
        <v>143</v>
      </c>
      <c r="B176" s="48" t="s">
        <v>196</v>
      </c>
      <c r="C176" s="49"/>
      <c r="D176" s="50">
        <v>878</v>
      </c>
      <c r="E176" s="50">
        <v>878</v>
      </c>
      <c r="F176" s="62"/>
      <c r="G176" s="47">
        <f>F176*D176</f>
        <v>0</v>
      </c>
      <c r="H176" s="63"/>
      <c r="IQ176"/>
      <c r="IR176"/>
      <c r="IS176"/>
    </row>
    <row r="177" spans="1:253" ht="22.5" customHeight="1">
      <c r="A177" s="40">
        <v>144</v>
      </c>
      <c r="B177" s="48" t="s">
        <v>197</v>
      </c>
      <c r="C177" s="49"/>
      <c r="D177" s="50">
        <v>475</v>
      </c>
      <c r="E177" s="50">
        <v>475</v>
      </c>
      <c r="F177" s="62"/>
      <c r="G177" s="47">
        <f>F177*D177</f>
        <v>0</v>
      </c>
      <c r="H177" s="63"/>
      <c r="IQ177"/>
      <c r="IR177"/>
      <c r="IS177"/>
    </row>
    <row r="178" spans="1:253" ht="22.5" customHeight="1">
      <c r="A178" s="40">
        <v>145</v>
      </c>
      <c r="B178" s="48" t="s">
        <v>198</v>
      </c>
      <c r="C178" s="49"/>
      <c r="D178" s="50">
        <v>531</v>
      </c>
      <c r="E178" s="50">
        <v>531</v>
      </c>
      <c r="F178" s="62"/>
      <c r="G178" s="47">
        <f>F178*D178</f>
        <v>0</v>
      </c>
      <c r="H178" s="63"/>
      <c r="IQ178"/>
      <c r="IR178"/>
      <c r="IS178"/>
    </row>
    <row r="179" spans="1:253" ht="22.5" customHeight="1">
      <c r="A179" s="40">
        <v>146</v>
      </c>
      <c r="B179" s="78" t="s">
        <v>199</v>
      </c>
      <c r="C179" s="49"/>
      <c r="D179" s="50">
        <v>378</v>
      </c>
      <c r="E179" s="50">
        <v>378</v>
      </c>
      <c r="F179" s="62"/>
      <c r="G179" s="47">
        <f>F179*D179</f>
        <v>0</v>
      </c>
      <c r="H179" s="63"/>
      <c r="IQ179"/>
      <c r="IR179"/>
      <c r="IS179"/>
    </row>
    <row r="180" spans="1:8" s="7" customFormat="1" ht="22.5" customHeight="1">
      <c r="A180" s="40">
        <v>147</v>
      </c>
      <c r="B180" s="48" t="s">
        <v>200</v>
      </c>
      <c r="C180" s="49"/>
      <c r="D180" s="50">
        <v>561</v>
      </c>
      <c r="E180" s="50">
        <v>561</v>
      </c>
      <c r="F180" s="62"/>
      <c r="G180" s="47">
        <f>F180*D180</f>
        <v>0</v>
      </c>
      <c r="H180" s="63"/>
    </row>
    <row r="181" spans="1:253" ht="22.5" customHeight="1">
      <c r="A181" s="40">
        <v>148</v>
      </c>
      <c r="B181" s="66" t="s">
        <v>201</v>
      </c>
      <c r="C181" s="67" t="s">
        <v>60</v>
      </c>
      <c r="D181" s="53">
        <v>935</v>
      </c>
      <c r="E181" s="53">
        <v>874</v>
      </c>
      <c r="F181" s="62"/>
      <c r="G181" s="47">
        <f>F181*D181</f>
        <v>0</v>
      </c>
      <c r="H181" s="63"/>
      <c r="IQ181"/>
      <c r="IR181"/>
      <c r="IS181"/>
    </row>
    <row r="182" spans="1:253" ht="22.5" customHeight="1">
      <c r="A182" s="40">
        <v>149</v>
      </c>
      <c r="B182" s="48" t="s">
        <v>202</v>
      </c>
      <c r="C182" s="49"/>
      <c r="D182" s="50">
        <v>215</v>
      </c>
      <c r="E182" s="50">
        <v>215</v>
      </c>
      <c r="F182" s="62"/>
      <c r="G182" s="47">
        <f>F182*D182</f>
        <v>0</v>
      </c>
      <c r="H182" s="63"/>
      <c r="IQ182"/>
      <c r="IR182"/>
      <c r="IS182"/>
    </row>
    <row r="183" spans="1:253" ht="22.5" customHeight="1">
      <c r="A183" s="40">
        <v>150</v>
      </c>
      <c r="B183" s="48" t="s">
        <v>203</v>
      </c>
      <c r="C183" s="49"/>
      <c r="D183" s="50">
        <v>212</v>
      </c>
      <c r="E183" s="50">
        <v>212</v>
      </c>
      <c r="F183" s="62"/>
      <c r="G183" s="47">
        <f>F183*D183</f>
        <v>0</v>
      </c>
      <c r="H183" s="63"/>
      <c r="IQ183"/>
      <c r="IR183"/>
      <c r="IS183"/>
    </row>
    <row r="184" spans="1:253" ht="22.5" customHeight="1">
      <c r="A184" s="40">
        <v>151</v>
      </c>
      <c r="B184" s="48" t="s">
        <v>204</v>
      </c>
      <c r="C184" s="49"/>
      <c r="D184" s="50">
        <v>290</v>
      </c>
      <c r="E184" s="50">
        <v>290</v>
      </c>
      <c r="F184" s="62"/>
      <c r="G184" s="47">
        <f>F184*D184</f>
        <v>0</v>
      </c>
      <c r="H184" s="63"/>
      <c r="IQ184"/>
      <c r="IR184"/>
      <c r="IS184"/>
    </row>
    <row r="185" spans="1:8" s="70" customFormat="1" ht="22.5" customHeight="1">
      <c r="A185" s="40">
        <v>152</v>
      </c>
      <c r="B185" s="48" t="s">
        <v>205</v>
      </c>
      <c r="C185" s="49"/>
      <c r="D185" s="50">
        <v>290</v>
      </c>
      <c r="E185" s="50">
        <v>290</v>
      </c>
      <c r="F185" s="62"/>
      <c r="G185" s="47">
        <f>F185*D185</f>
        <v>0</v>
      </c>
      <c r="H185" s="63"/>
    </row>
    <row r="186" spans="1:253" ht="22.5" customHeight="1">
      <c r="A186" s="40">
        <v>153</v>
      </c>
      <c r="B186" s="48" t="s">
        <v>206</v>
      </c>
      <c r="C186" s="49"/>
      <c r="D186" s="50">
        <v>248</v>
      </c>
      <c r="E186" s="50">
        <v>248</v>
      </c>
      <c r="F186" s="62"/>
      <c r="G186" s="47">
        <f>F186*D186</f>
        <v>0</v>
      </c>
      <c r="H186" s="63"/>
      <c r="IQ186"/>
      <c r="IR186"/>
      <c r="IS186"/>
    </row>
    <row r="187" spans="1:253" ht="22.5" customHeight="1">
      <c r="A187" s="40">
        <v>154</v>
      </c>
      <c r="B187" s="48" t="s">
        <v>207</v>
      </c>
      <c r="C187" s="49"/>
      <c r="D187" s="50">
        <v>272</v>
      </c>
      <c r="E187" s="50">
        <v>272</v>
      </c>
      <c r="F187" s="63"/>
      <c r="G187" s="47">
        <f>F187*D187</f>
        <v>0</v>
      </c>
      <c r="H187" s="63"/>
      <c r="IQ187"/>
      <c r="IR187"/>
      <c r="IS187"/>
    </row>
    <row r="188" spans="1:8" s="70" customFormat="1" ht="22.5" customHeight="1">
      <c r="A188" s="40">
        <v>155</v>
      </c>
      <c r="B188" s="48" t="s">
        <v>208</v>
      </c>
      <c r="C188" s="49"/>
      <c r="D188" s="50">
        <v>242</v>
      </c>
      <c r="E188" s="50">
        <v>242</v>
      </c>
      <c r="F188" s="62"/>
      <c r="G188" s="47">
        <f>F188*D188</f>
        <v>0</v>
      </c>
      <c r="H188" s="63"/>
    </row>
    <row r="189" spans="1:8" s="70" customFormat="1" ht="22.5" customHeight="1">
      <c r="A189" s="40">
        <v>156</v>
      </c>
      <c r="B189" s="48" t="s">
        <v>209</v>
      </c>
      <c r="C189" s="49"/>
      <c r="D189" s="50">
        <v>183</v>
      </c>
      <c r="E189" s="50">
        <v>183</v>
      </c>
      <c r="F189" s="62"/>
      <c r="G189" s="47">
        <f>F189*D189</f>
        <v>0</v>
      </c>
      <c r="H189" s="63"/>
    </row>
    <row r="190" spans="1:253" ht="22.5" customHeight="1">
      <c r="A190" s="40">
        <v>157</v>
      </c>
      <c r="B190" s="54" t="s">
        <v>210</v>
      </c>
      <c r="C190" s="55" t="s">
        <v>42</v>
      </c>
      <c r="D190" s="56">
        <v>314</v>
      </c>
      <c r="E190" s="56">
        <v>294</v>
      </c>
      <c r="F190" s="62"/>
      <c r="G190" s="47">
        <f>F190*D190</f>
        <v>0</v>
      </c>
      <c r="H190" s="63"/>
      <c r="IQ190"/>
      <c r="IR190"/>
      <c r="IS190"/>
    </row>
    <row r="191" spans="1:253" ht="22.5" customHeight="1">
      <c r="A191" s="40">
        <v>158</v>
      </c>
      <c r="B191" s="48" t="s">
        <v>211</v>
      </c>
      <c r="C191" s="49"/>
      <c r="D191" s="50">
        <v>271</v>
      </c>
      <c r="E191" s="50">
        <v>271</v>
      </c>
      <c r="F191" s="62"/>
      <c r="G191" s="47">
        <f>F191*D191</f>
        <v>0</v>
      </c>
      <c r="H191" s="63"/>
      <c r="IQ191"/>
      <c r="IR191"/>
      <c r="IS191"/>
    </row>
    <row r="192" spans="1:253" ht="22.5" customHeight="1">
      <c r="A192" s="40">
        <v>159</v>
      </c>
      <c r="B192" s="48" t="s">
        <v>212</v>
      </c>
      <c r="C192" s="49"/>
      <c r="D192" s="50">
        <v>180</v>
      </c>
      <c r="E192" s="50">
        <v>180</v>
      </c>
      <c r="F192" s="62"/>
      <c r="G192" s="47">
        <f>F192*D192</f>
        <v>0</v>
      </c>
      <c r="H192" s="63"/>
      <c r="IQ192"/>
      <c r="IR192"/>
      <c r="IS192"/>
    </row>
    <row r="193" spans="1:253" ht="22.5" customHeight="1">
      <c r="A193" s="40">
        <v>160</v>
      </c>
      <c r="B193" s="54" t="s">
        <v>213</v>
      </c>
      <c r="C193" s="55" t="s">
        <v>60</v>
      </c>
      <c r="D193" s="56">
        <v>265</v>
      </c>
      <c r="E193" s="56">
        <v>248</v>
      </c>
      <c r="F193" s="62"/>
      <c r="G193" s="47">
        <f>F193*D193</f>
        <v>0</v>
      </c>
      <c r="H193" s="63"/>
      <c r="IQ193"/>
      <c r="IR193"/>
      <c r="IS193"/>
    </row>
    <row r="194" spans="1:8" s="7" customFormat="1" ht="22.5" customHeight="1">
      <c r="A194" s="40">
        <v>161</v>
      </c>
      <c r="B194" s="54" t="s">
        <v>214</v>
      </c>
      <c r="C194" s="55" t="s">
        <v>42</v>
      </c>
      <c r="D194" s="56">
        <v>338</v>
      </c>
      <c r="E194" s="56">
        <v>316</v>
      </c>
      <c r="F194" s="62"/>
      <c r="G194" s="47">
        <f>F194*D194</f>
        <v>0</v>
      </c>
      <c r="H194" s="63"/>
    </row>
    <row r="195" spans="1:8" s="7" customFormat="1" ht="22.5" customHeight="1">
      <c r="A195" s="40">
        <v>162</v>
      </c>
      <c r="B195" s="54" t="s">
        <v>215</v>
      </c>
      <c r="C195" s="55" t="s">
        <v>60</v>
      </c>
      <c r="D195" s="56">
        <v>236</v>
      </c>
      <c r="E195" s="56">
        <v>221</v>
      </c>
      <c r="F195" s="62"/>
      <c r="G195" s="47">
        <f>F195*D195</f>
        <v>0</v>
      </c>
      <c r="H195" s="63"/>
    </row>
    <row r="196" spans="1:253" ht="22.5" customHeight="1">
      <c r="A196" s="40">
        <v>163</v>
      </c>
      <c r="B196" s="54" t="s">
        <v>216</v>
      </c>
      <c r="C196" s="55" t="s">
        <v>42</v>
      </c>
      <c r="D196" s="56">
        <v>257</v>
      </c>
      <c r="E196" s="56">
        <v>240</v>
      </c>
      <c r="F196" s="62"/>
      <c r="G196" s="47">
        <f>F196*D196</f>
        <v>0</v>
      </c>
      <c r="H196" s="63"/>
      <c r="IQ196"/>
      <c r="IR196"/>
      <c r="IS196"/>
    </row>
    <row r="197" spans="1:253" ht="22.5" customHeight="1">
      <c r="A197" s="40">
        <v>164</v>
      </c>
      <c r="B197" s="78" t="s">
        <v>217</v>
      </c>
      <c r="C197" s="81"/>
      <c r="D197" s="50">
        <v>218</v>
      </c>
      <c r="E197" s="50">
        <v>218</v>
      </c>
      <c r="F197" s="62"/>
      <c r="G197" s="47">
        <f>F197*D197</f>
        <v>0</v>
      </c>
      <c r="H197" s="63"/>
      <c r="IQ197"/>
      <c r="IR197"/>
      <c r="IS197"/>
    </row>
    <row r="198" spans="1:8" s="70" customFormat="1" ht="22.5" customHeight="1">
      <c r="A198" s="40">
        <v>165</v>
      </c>
      <c r="B198" s="57" t="s">
        <v>218</v>
      </c>
      <c r="C198" s="49"/>
      <c r="D198" s="50">
        <v>285</v>
      </c>
      <c r="E198" s="50">
        <v>285</v>
      </c>
      <c r="F198" s="62"/>
      <c r="G198" s="47">
        <f>F198*D198</f>
        <v>0</v>
      </c>
      <c r="H198" s="63"/>
    </row>
    <row r="199" spans="1:253" ht="22.5" customHeight="1">
      <c r="A199" s="40">
        <v>166</v>
      </c>
      <c r="B199" s="78" t="s">
        <v>219</v>
      </c>
      <c r="C199" s="81"/>
      <c r="D199" s="50">
        <v>239</v>
      </c>
      <c r="E199" s="50">
        <v>239</v>
      </c>
      <c r="F199" s="62"/>
      <c r="G199" s="47">
        <f>F199*D199</f>
        <v>0</v>
      </c>
      <c r="H199" s="63"/>
      <c r="IQ199"/>
      <c r="IR199"/>
      <c r="IS199"/>
    </row>
    <row r="200" spans="1:253" ht="22.5" customHeight="1">
      <c r="A200" s="40">
        <v>167</v>
      </c>
      <c r="B200" s="78" t="s">
        <v>220</v>
      </c>
      <c r="C200" s="81"/>
      <c r="D200" s="50">
        <v>254</v>
      </c>
      <c r="E200" s="50">
        <v>254</v>
      </c>
      <c r="F200" s="62"/>
      <c r="G200" s="47">
        <f>F200*D200</f>
        <v>0</v>
      </c>
      <c r="H200" s="63"/>
      <c r="IQ200"/>
      <c r="IR200"/>
      <c r="IS200"/>
    </row>
    <row r="201" spans="1:253" ht="22.5" customHeight="1">
      <c r="A201" s="40">
        <v>168</v>
      </c>
      <c r="B201" s="54" t="s">
        <v>221</v>
      </c>
      <c r="C201" s="55" t="s">
        <v>42</v>
      </c>
      <c r="D201" s="56">
        <v>272</v>
      </c>
      <c r="E201" s="56">
        <v>255</v>
      </c>
      <c r="F201" s="62"/>
      <c r="G201" s="47">
        <f>F201*D201</f>
        <v>0</v>
      </c>
      <c r="H201" s="63"/>
      <c r="IQ201"/>
      <c r="IR201"/>
      <c r="IS201"/>
    </row>
    <row r="202" spans="1:253" ht="22.5" customHeight="1">
      <c r="A202" s="40">
        <v>169</v>
      </c>
      <c r="B202" s="57" t="s">
        <v>222</v>
      </c>
      <c r="C202" s="58"/>
      <c r="D202" s="73">
        <v>456</v>
      </c>
      <c r="E202" s="73">
        <v>456</v>
      </c>
      <c r="F202" s="62"/>
      <c r="G202" s="47">
        <f>F202*D202</f>
        <v>0</v>
      </c>
      <c r="H202" s="63"/>
      <c r="IQ202"/>
      <c r="IR202"/>
      <c r="IS202"/>
    </row>
    <row r="203" spans="1:253" ht="22.5" customHeight="1">
      <c r="A203" s="40">
        <v>170</v>
      </c>
      <c r="B203" s="66" t="s">
        <v>223</v>
      </c>
      <c r="C203" s="67" t="s">
        <v>112</v>
      </c>
      <c r="D203" s="53">
        <v>331</v>
      </c>
      <c r="E203" s="53">
        <v>310</v>
      </c>
      <c r="F203" s="62"/>
      <c r="G203" s="47">
        <f>F203*D203</f>
        <v>0</v>
      </c>
      <c r="H203" s="63"/>
      <c r="IQ203"/>
      <c r="IR203"/>
      <c r="IS203"/>
    </row>
    <row r="204" spans="1:253" ht="22.5" customHeight="1">
      <c r="A204" s="40">
        <v>171</v>
      </c>
      <c r="B204" s="66" t="s">
        <v>224</v>
      </c>
      <c r="C204" s="67" t="s">
        <v>112</v>
      </c>
      <c r="D204" s="53">
        <v>300</v>
      </c>
      <c r="E204" s="53">
        <v>281</v>
      </c>
      <c r="F204" s="62"/>
      <c r="G204" s="47">
        <f>F204*D204</f>
        <v>0</v>
      </c>
      <c r="H204" s="63"/>
      <c r="IQ204"/>
      <c r="IR204"/>
      <c r="IS204"/>
    </row>
    <row r="205" spans="1:8" s="70" customFormat="1" ht="22.5" customHeight="1">
      <c r="A205" s="40">
        <v>172</v>
      </c>
      <c r="B205" s="48" t="s">
        <v>225</v>
      </c>
      <c r="C205" s="49"/>
      <c r="D205" s="50">
        <v>413</v>
      </c>
      <c r="E205" s="50">
        <v>413</v>
      </c>
      <c r="F205" s="63"/>
      <c r="G205" s="47">
        <f>F205*D205</f>
        <v>0</v>
      </c>
      <c r="H205" s="63"/>
    </row>
    <row r="206" spans="1:253" ht="22.5" customHeight="1">
      <c r="A206" s="40">
        <v>173</v>
      </c>
      <c r="B206" s="60" t="s">
        <v>226</v>
      </c>
      <c r="C206" s="61" t="s">
        <v>78</v>
      </c>
      <c r="D206" s="56">
        <v>689</v>
      </c>
      <c r="E206" s="56">
        <v>645</v>
      </c>
      <c r="F206" s="62"/>
      <c r="G206" s="47">
        <f>F206*D206</f>
        <v>0</v>
      </c>
      <c r="H206" s="63"/>
      <c r="IQ206"/>
      <c r="IR206"/>
      <c r="IS206"/>
    </row>
    <row r="207" spans="1:253" ht="22.5" customHeight="1">
      <c r="A207" s="40">
        <v>174</v>
      </c>
      <c r="B207" s="60" t="s">
        <v>227</v>
      </c>
      <c r="C207" s="61" t="s">
        <v>78</v>
      </c>
      <c r="D207" s="56">
        <v>737</v>
      </c>
      <c r="E207" s="56">
        <v>690</v>
      </c>
      <c r="F207" s="62"/>
      <c r="G207" s="47">
        <f>F207*D207</f>
        <v>0</v>
      </c>
      <c r="H207" s="63"/>
      <c r="IQ207"/>
      <c r="IR207"/>
      <c r="IS207"/>
    </row>
    <row r="208" spans="1:253" ht="22.5" customHeight="1">
      <c r="A208" s="40">
        <v>175</v>
      </c>
      <c r="B208" s="78" t="s">
        <v>228</v>
      </c>
      <c r="C208" s="81"/>
      <c r="D208" s="50">
        <v>639</v>
      </c>
      <c r="E208" s="50">
        <v>639</v>
      </c>
      <c r="F208" s="62"/>
      <c r="G208" s="47">
        <f>F208*D208</f>
        <v>0</v>
      </c>
      <c r="H208" s="63"/>
      <c r="IQ208"/>
      <c r="IR208"/>
      <c r="IS208"/>
    </row>
    <row r="209" spans="1:253" ht="22.5" customHeight="1">
      <c r="A209" s="40">
        <v>176</v>
      </c>
      <c r="B209" s="48" t="s">
        <v>229</v>
      </c>
      <c r="C209" s="49"/>
      <c r="D209" s="50">
        <v>255</v>
      </c>
      <c r="E209" s="50">
        <v>255</v>
      </c>
      <c r="F209" s="62"/>
      <c r="G209" s="47">
        <f>F209*D209</f>
        <v>0</v>
      </c>
      <c r="H209" s="63"/>
      <c r="IQ209"/>
      <c r="IR209"/>
      <c r="IS209"/>
    </row>
    <row r="210" spans="1:253" ht="22.5" customHeight="1">
      <c r="A210" s="40">
        <v>177</v>
      </c>
      <c r="B210" s="48" t="s">
        <v>230</v>
      </c>
      <c r="C210" s="49"/>
      <c r="D210" s="50">
        <v>255</v>
      </c>
      <c r="E210" s="50">
        <v>255</v>
      </c>
      <c r="F210" s="62"/>
      <c r="G210" s="47">
        <f>F210*D210</f>
        <v>0</v>
      </c>
      <c r="H210" s="63"/>
      <c r="IQ210"/>
      <c r="IR210"/>
      <c r="IS210"/>
    </row>
    <row r="211" spans="1:253" ht="22.5" customHeight="1">
      <c r="A211" s="40">
        <v>178</v>
      </c>
      <c r="B211" s="48" t="s">
        <v>231</v>
      </c>
      <c r="C211" s="49"/>
      <c r="D211" s="50">
        <v>541</v>
      </c>
      <c r="E211" s="50">
        <v>541</v>
      </c>
      <c r="F211" s="62"/>
      <c r="G211" s="47">
        <f>F211*D211</f>
        <v>0</v>
      </c>
      <c r="H211" s="63"/>
      <c r="IQ211"/>
      <c r="IR211"/>
      <c r="IS211"/>
    </row>
    <row r="212" spans="1:253" ht="22.5" customHeight="1">
      <c r="A212" s="40">
        <v>179</v>
      </c>
      <c r="B212" s="44" t="s">
        <v>232</v>
      </c>
      <c r="C212" s="45" t="s">
        <v>42</v>
      </c>
      <c r="D212" s="46">
        <v>391</v>
      </c>
      <c r="E212" s="46">
        <v>352</v>
      </c>
      <c r="F212" s="62"/>
      <c r="G212" s="47">
        <f>F212*D212</f>
        <v>0</v>
      </c>
      <c r="H212" s="63"/>
      <c r="IQ212"/>
      <c r="IR212"/>
      <c r="IS212"/>
    </row>
    <row r="213" spans="1:253" ht="22.5" customHeight="1">
      <c r="A213" s="40">
        <v>180</v>
      </c>
      <c r="B213" s="44" t="s">
        <v>233</v>
      </c>
      <c r="C213" s="45" t="s">
        <v>58</v>
      </c>
      <c r="D213" s="46">
        <v>281</v>
      </c>
      <c r="E213" s="46">
        <v>253</v>
      </c>
      <c r="F213" s="62"/>
      <c r="G213" s="47">
        <f>F213*D213</f>
        <v>0</v>
      </c>
      <c r="H213" s="63"/>
      <c r="IQ213"/>
      <c r="IR213"/>
      <c r="IS213"/>
    </row>
    <row r="214" spans="1:8" s="70" customFormat="1" ht="22.5" customHeight="1">
      <c r="A214" s="40">
        <v>181</v>
      </c>
      <c r="B214" s="44" t="s">
        <v>234</v>
      </c>
      <c r="C214" s="45" t="s">
        <v>31</v>
      </c>
      <c r="D214" s="46">
        <v>274</v>
      </c>
      <c r="E214" s="46">
        <v>247</v>
      </c>
      <c r="F214" s="62"/>
      <c r="G214" s="47">
        <f>F214*D214</f>
        <v>0</v>
      </c>
      <c r="H214" s="63"/>
    </row>
    <row r="215" spans="1:253" ht="22.5" customHeight="1">
      <c r="A215" s="40">
        <v>182</v>
      </c>
      <c r="B215" s="44" t="s">
        <v>235</v>
      </c>
      <c r="C215" s="45" t="s">
        <v>42</v>
      </c>
      <c r="D215" s="46">
        <v>308</v>
      </c>
      <c r="E215" s="46">
        <v>277</v>
      </c>
      <c r="F215" s="62"/>
      <c r="G215" s="47">
        <f>F215*D215</f>
        <v>0</v>
      </c>
      <c r="H215" s="63"/>
      <c r="IQ215"/>
      <c r="IR215"/>
      <c r="IS215"/>
    </row>
    <row r="216" spans="1:253" ht="22.5" customHeight="1">
      <c r="A216" s="40">
        <v>183</v>
      </c>
      <c r="B216" s="51" t="s">
        <v>236</v>
      </c>
      <c r="C216" s="52" t="s">
        <v>60</v>
      </c>
      <c r="D216" s="53">
        <v>299</v>
      </c>
      <c r="E216" s="53">
        <v>280</v>
      </c>
      <c r="F216" s="62"/>
      <c r="G216" s="47">
        <f>F216*D216</f>
        <v>0</v>
      </c>
      <c r="H216" s="63"/>
      <c r="IQ216"/>
      <c r="IR216"/>
      <c r="IS216"/>
    </row>
    <row r="217" spans="1:8" s="7" customFormat="1" ht="22.5" customHeight="1">
      <c r="A217" s="40">
        <v>184</v>
      </c>
      <c r="B217" s="84" t="s">
        <v>237</v>
      </c>
      <c r="C217" s="52" t="s">
        <v>60</v>
      </c>
      <c r="D217" s="53">
        <v>336</v>
      </c>
      <c r="E217" s="53">
        <v>314</v>
      </c>
      <c r="F217" s="62"/>
      <c r="G217" s="47">
        <f>F217*D217</f>
        <v>0</v>
      </c>
      <c r="H217" s="63"/>
    </row>
    <row r="218" spans="1:253" ht="22.5" customHeight="1">
      <c r="A218" s="40">
        <v>185</v>
      </c>
      <c r="B218" s="75" t="s">
        <v>238</v>
      </c>
      <c r="C218" s="61" t="s">
        <v>164</v>
      </c>
      <c r="D218" s="56">
        <v>164</v>
      </c>
      <c r="E218" s="56">
        <v>153</v>
      </c>
      <c r="F218" s="62"/>
      <c r="G218" s="47">
        <f>F218*D218</f>
        <v>0</v>
      </c>
      <c r="H218" s="63"/>
      <c r="IQ218"/>
      <c r="IR218"/>
      <c r="IS218"/>
    </row>
    <row r="219" spans="1:8" s="7" customFormat="1" ht="22.5" customHeight="1">
      <c r="A219" s="40">
        <v>186</v>
      </c>
      <c r="B219" s="60" t="s">
        <v>239</v>
      </c>
      <c r="C219" s="61" t="s">
        <v>240</v>
      </c>
      <c r="D219" s="56">
        <v>140</v>
      </c>
      <c r="E219" s="56">
        <v>131</v>
      </c>
      <c r="F219" s="68"/>
      <c r="G219" s="47">
        <f>F219*D219</f>
        <v>0</v>
      </c>
      <c r="H219" s="74"/>
    </row>
    <row r="220" spans="1:253" ht="22.5" customHeight="1">
      <c r="A220" s="40">
        <v>187</v>
      </c>
      <c r="B220" s="60" t="s">
        <v>241</v>
      </c>
      <c r="C220" s="61" t="s">
        <v>42</v>
      </c>
      <c r="D220" s="56">
        <v>448</v>
      </c>
      <c r="E220" s="56">
        <v>403</v>
      </c>
      <c r="F220" s="68"/>
      <c r="G220" s="47">
        <f>F220*D220</f>
        <v>0</v>
      </c>
      <c r="H220" s="63"/>
      <c r="IQ220"/>
      <c r="IR220"/>
      <c r="IS220"/>
    </row>
    <row r="221" spans="1:8" s="70" customFormat="1" ht="22.5" customHeight="1">
      <c r="A221" s="40">
        <v>188</v>
      </c>
      <c r="B221" s="54" t="s">
        <v>242</v>
      </c>
      <c r="C221" s="55" t="s">
        <v>243</v>
      </c>
      <c r="D221" s="56">
        <v>324</v>
      </c>
      <c r="E221" s="56">
        <v>303</v>
      </c>
      <c r="F221" s="62"/>
      <c r="G221" s="47">
        <f>F221*D221</f>
        <v>0</v>
      </c>
      <c r="H221" s="63"/>
    </row>
    <row r="222" spans="1:8" s="70" customFormat="1" ht="22.5" customHeight="1">
      <c r="A222" s="40">
        <v>189</v>
      </c>
      <c r="B222" s="54" t="s">
        <v>244</v>
      </c>
      <c r="C222" s="55" t="s">
        <v>243</v>
      </c>
      <c r="D222" s="56">
        <v>324</v>
      </c>
      <c r="E222" s="56">
        <v>303</v>
      </c>
      <c r="F222" s="62"/>
      <c r="G222" s="47">
        <f>F222*D222</f>
        <v>0</v>
      </c>
      <c r="H222" s="74"/>
    </row>
    <row r="223" spans="1:8" s="70" customFormat="1" ht="22.5" customHeight="1">
      <c r="A223" s="40">
        <v>190</v>
      </c>
      <c r="B223" s="44" t="s">
        <v>245</v>
      </c>
      <c r="C223" s="45" t="s">
        <v>42</v>
      </c>
      <c r="D223" s="46">
        <v>252</v>
      </c>
      <c r="E223" s="46">
        <v>227</v>
      </c>
      <c r="F223" s="68"/>
      <c r="G223" s="47">
        <f>F223*D223</f>
        <v>0</v>
      </c>
      <c r="H223" s="74"/>
    </row>
    <row r="224" spans="1:8" s="70" customFormat="1" ht="22.5" customHeight="1">
      <c r="A224" s="40">
        <v>191</v>
      </c>
      <c r="B224" s="57" t="s">
        <v>246</v>
      </c>
      <c r="C224" s="58"/>
      <c r="D224" s="59">
        <v>265</v>
      </c>
      <c r="E224" s="59">
        <v>265</v>
      </c>
      <c r="F224" s="68"/>
      <c r="G224" s="47">
        <f>F224*D224</f>
        <v>0</v>
      </c>
      <c r="H224" s="63"/>
    </row>
    <row r="225" spans="1:8" s="70" customFormat="1" ht="22.5" customHeight="1">
      <c r="A225" s="40">
        <v>192</v>
      </c>
      <c r="B225" s="51" t="s">
        <v>247</v>
      </c>
      <c r="C225" s="52" t="s">
        <v>78</v>
      </c>
      <c r="D225" s="53">
        <v>312</v>
      </c>
      <c r="E225" s="53">
        <v>291</v>
      </c>
      <c r="F225" s="62"/>
      <c r="G225" s="47">
        <f>F225*D225</f>
        <v>0</v>
      </c>
      <c r="H225" s="63"/>
    </row>
    <row r="226" spans="1:253" ht="22.5" customHeight="1">
      <c r="A226" s="40">
        <v>193</v>
      </c>
      <c r="B226" s="51" t="s">
        <v>248</v>
      </c>
      <c r="C226" s="52" t="s">
        <v>78</v>
      </c>
      <c r="D226" s="53">
        <v>312</v>
      </c>
      <c r="E226" s="53">
        <v>291</v>
      </c>
      <c r="F226" s="63"/>
      <c r="G226" s="47">
        <f>F226*D226</f>
        <v>0</v>
      </c>
      <c r="H226" s="63"/>
      <c r="IQ226"/>
      <c r="IR226"/>
      <c r="IS226"/>
    </row>
    <row r="227" spans="1:253" ht="21" customHeight="1">
      <c r="A227" s="40">
        <v>194</v>
      </c>
      <c r="B227" s="44" t="s">
        <v>249</v>
      </c>
      <c r="C227" s="45" t="s">
        <v>60</v>
      </c>
      <c r="D227" s="46">
        <v>252</v>
      </c>
      <c r="E227" s="46">
        <v>227</v>
      </c>
      <c r="F227" s="62"/>
      <c r="G227" s="47">
        <f>F227*D227</f>
        <v>0</v>
      </c>
      <c r="H227" s="63"/>
      <c r="IM227"/>
      <c r="IN227"/>
      <c r="IO227"/>
      <c r="IP227"/>
      <c r="IQ227"/>
      <c r="IR227"/>
      <c r="IS227"/>
    </row>
    <row r="228" spans="1:253" ht="21" customHeight="1">
      <c r="A228" s="40">
        <v>195</v>
      </c>
      <c r="B228" s="44" t="s">
        <v>250</v>
      </c>
      <c r="C228" s="45" t="s">
        <v>60</v>
      </c>
      <c r="D228" s="46">
        <v>252</v>
      </c>
      <c r="E228" s="46">
        <v>227</v>
      </c>
      <c r="F228" s="63"/>
      <c r="G228" s="47">
        <f>F228*D228</f>
        <v>0</v>
      </c>
      <c r="H228" s="63"/>
      <c r="IM228"/>
      <c r="IN228"/>
      <c r="IO228"/>
      <c r="IP228"/>
      <c r="IQ228"/>
      <c r="IR228"/>
      <c r="IS228"/>
    </row>
    <row r="229" spans="1:253" ht="21" customHeight="1">
      <c r="A229" s="40">
        <v>196</v>
      </c>
      <c r="B229" s="51" t="s">
        <v>251</v>
      </c>
      <c r="C229" s="52" t="s">
        <v>78</v>
      </c>
      <c r="D229" s="53">
        <v>312</v>
      </c>
      <c r="E229" s="53">
        <v>291</v>
      </c>
      <c r="F229" s="62"/>
      <c r="G229" s="47">
        <f>F229*D229</f>
        <v>0</v>
      </c>
      <c r="H229" s="63"/>
      <c r="IM229"/>
      <c r="IN229"/>
      <c r="IO229"/>
      <c r="IP229"/>
      <c r="IQ229"/>
      <c r="IR229"/>
      <c r="IS229"/>
    </row>
    <row r="230" spans="1:253" ht="21" customHeight="1">
      <c r="A230" s="40">
        <v>197</v>
      </c>
      <c r="B230" s="44" t="s">
        <v>252</v>
      </c>
      <c r="C230" s="45" t="s">
        <v>60</v>
      </c>
      <c r="D230" s="46">
        <v>252</v>
      </c>
      <c r="E230" s="46">
        <v>227</v>
      </c>
      <c r="F230" s="62"/>
      <c r="G230" s="47">
        <f>F230*D230</f>
        <v>0</v>
      </c>
      <c r="H230" s="63"/>
      <c r="IM230"/>
      <c r="IN230"/>
      <c r="IO230"/>
      <c r="IP230"/>
      <c r="IQ230"/>
      <c r="IR230"/>
      <c r="IS230"/>
    </row>
    <row r="231" spans="1:253" ht="21" customHeight="1">
      <c r="A231" s="40">
        <v>198</v>
      </c>
      <c r="B231" s="51" t="s">
        <v>253</v>
      </c>
      <c r="C231" s="52" t="s">
        <v>78</v>
      </c>
      <c r="D231" s="53">
        <v>325</v>
      </c>
      <c r="E231" s="53">
        <v>304</v>
      </c>
      <c r="F231" s="62"/>
      <c r="G231" s="47">
        <f>F231*D231</f>
        <v>0</v>
      </c>
      <c r="H231" s="63"/>
      <c r="IM231"/>
      <c r="IN231"/>
      <c r="IO231"/>
      <c r="IP231"/>
      <c r="IQ231"/>
      <c r="IR231"/>
      <c r="IS231"/>
    </row>
    <row r="232" spans="1:253" ht="21" customHeight="1">
      <c r="A232" s="40">
        <v>199</v>
      </c>
      <c r="B232" s="60" t="s">
        <v>254</v>
      </c>
      <c r="C232" s="61" t="s">
        <v>255</v>
      </c>
      <c r="D232" s="56">
        <v>301</v>
      </c>
      <c r="E232" s="56">
        <v>282</v>
      </c>
      <c r="F232" s="62"/>
      <c r="G232" s="47">
        <f>F232*D232</f>
        <v>0</v>
      </c>
      <c r="H232" s="63"/>
      <c r="IM232"/>
      <c r="IN232"/>
      <c r="IO232"/>
      <c r="IP232"/>
      <c r="IQ232"/>
      <c r="IR232"/>
      <c r="IS232"/>
    </row>
    <row r="233" spans="1:253" ht="21" customHeight="1">
      <c r="A233" s="40">
        <v>200</v>
      </c>
      <c r="B233" s="44" t="s">
        <v>256</v>
      </c>
      <c r="C233" s="45" t="s">
        <v>42</v>
      </c>
      <c r="D233" s="46">
        <v>442</v>
      </c>
      <c r="E233" s="46">
        <v>398</v>
      </c>
      <c r="F233" s="62"/>
      <c r="G233" s="47">
        <f>F233*D233</f>
        <v>0</v>
      </c>
      <c r="H233" s="63"/>
      <c r="IM233"/>
      <c r="IN233"/>
      <c r="IO233"/>
      <c r="IP233"/>
      <c r="IQ233"/>
      <c r="IR233"/>
      <c r="IS233"/>
    </row>
    <row r="234" spans="1:253" ht="21" customHeight="1">
      <c r="A234" s="40">
        <v>201</v>
      </c>
      <c r="B234" s="75" t="s">
        <v>257</v>
      </c>
      <c r="C234" s="85" t="s">
        <v>104</v>
      </c>
      <c r="D234" s="56">
        <v>564</v>
      </c>
      <c r="E234" s="56">
        <v>527</v>
      </c>
      <c r="F234" s="62"/>
      <c r="G234" s="47">
        <f>F234*D234</f>
        <v>0</v>
      </c>
      <c r="H234" s="63"/>
      <c r="IM234"/>
      <c r="IN234"/>
      <c r="IO234"/>
      <c r="IP234"/>
      <c r="IQ234"/>
      <c r="IR234"/>
      <c r="IS234"/>
    </row>
    <row r="235" spans="1:253" ht="21" customHeight="1">
      <c r="A235" s="40">
        <v>202</v>
      </c>
      <c r="B235" s="54" t="s">
        <v>258</v>
      </c>
      <c r="C235" s="55" t="s">
        <v>58</v>
      </c>
      <c r="D235" s="56">
        <v>456</v>
      </c>
      <c r="E235" s="56">
        <v>426</v>
      </c>
      <c r="F235" s="62"/>
      <c r="G235" s="47">
        <f>F235*D235</f>
        <v>0</v>
      </c>
      <c r="H235" s="63"/>
      <c r="IM235"/>
      <c r="IN235"/>
      <c r="IO235"/>
      <c r="IP235"/>
      <c r="IQ235"/>
      <c r="IR235"/>
      <c r="IS235"/>
    </row>
    <row r="236" spans="1:253" ht="21" customHeight="1">
      <c r="A236" s="40">
        <v>203</v>
      </c>
      <c r="B236" s="60" t="s">
        <v>259</v>
      </c>
      <c r="C236" s="61" t="s">
        <v>87</v>
      </c>
      <c r="D236" s="56">
        <v>610</v>
      </c>
      <c r="E236" s="56">
        <v>571</v>
      </c>
      <c r="F236" s="62"/>
      <c r="G236" s="47">
        <f>F236*D236</f>
        <v>0</v>
      </c>
      <c r="H236" s="63"/>
      <c r="IM236"/>
      <c r="IN236"/>
      <c r="IO236"/>
      <c r="IP236"/>
      <c r="IQ236"/>
      <c r="IR236"/>
      <c r="IS236"/>
    </row>
    <row r="237" spans="1:253" ht="21" customHeight="1">
      <c r="A237" s="40">
        <v>204</v>
      </c>
      <c r="B237" s="57" t="s">
        <v>260</v>
      </c>
      <c r="C237" s="58"/>
      <c r="D237" s="59">
        <v>238</v>
      </c>
      <c r="E237" s="59">
        <v>238</v>
      </c>
      <c r="F237" s="68"/>
      <c r="G237" s="47">
        <f>F237*D237</f>
        <v>0</v>
      </c>
      <c r="H237" s="63"/>
      <c r="IM237"/>
      <c r="IN237"/>
      <c r="IO237"/>
      <c r="IP237"/>
      <c r="IQ237"/>
      <c r="IR237"/>
      <c r="IS237"/>
    </row>
    <row r="238" spans="1:253" ht="21" customHeight="1">
      <c r="A238" s="40">
        <v>205</v>
      </c>
      <c r="B238" s="57" t="s">
        <v>261</v>
      </c>
      <c r="C238" s="58"/>
      <c r="D238" s="59">
        <v>238</v>
      </c>
      <c r="E238" s="59">
        <v>238</v>
      </c>
      <c r="F238" s="79"/>
      <c r="G238" s="47">
        <f>F238*D238</f>
        <v>0</v>
      </c>
      <c r="H238" s="63"/>
      <c r="IM238"/>
      <c r="IN238"/>
      <c r="IO238"/>
      <c r="IP238"/>
      <c r="IQ238"/>
      <c r="IR238"/>
      <c r="IS238"/>
    </row>
    <row r="239" spans="1:253" ht="21" customHeight="1">
      <c r="A239" s="40">
        <v>206</v>
      </c>
      <c r="B239" s="51" t="s">
        <v>262</v>
      </c>
      <c r="C239" s="52" t="s">
        <v>60</v>
      </c>
      <c r="D239" s="53">
        <v>239</v>
      </c>
      <c r="E239" s="53">
        <v>224</v>
      </c>
      <c r="F239" s="62"/>
      <c r="G239" s="47">
        <f>F239*D239</f>
        <v>0</v>
      </c>
      <c r="H239" s="63"/>
      <c r="IM239"/>
      <c r="IN239"/>
      <c r="IO239"/>
      <c r="IP239"/>
      <c r="IQ239"/>
      <c r="IR239"/>
      <c r="IS239"/>
    </row>
    <row r="240" spans="1:253" ht="21" customHeight="1">
      <c r="A240" s="40">
        <v>207</v>
      </c>
      <c r="B240" s="51" t="s">
        <v>263</v>
      </c>
      <c r="C240" s="52" t="s">
        <v>60</v>
      </c>
      <c r="D240" s="53">
        <v>239</v>
      </c>
      <c r="E240" s="53">
        <v>224</v>
      </c>
      <c r="F240" s="62"/>
      <c r="G240" s="47">
        <f>F240*D240</f>
        <v>0</v>
      </c>
      <c r="H240" s="74"/>
      <c r="IM240"/>
      <c r="IN240"/>
      <c r="IO240"/>
      <c r="IP240"/>
      <c r="IQ240"/>
      <c r="IR240"/>
      <c r="IS240"/>
    </row>
    <row r="241" spans="1:253" ht="21" customHeight="1">
      <c r="A241" s="40">
        <v>208</v>
      </c>
      <c r="B241" s="51" t="s">
        <v>264</v>
      </c>
      <c r="C241" s="52" t="s">
        <v>265</v>
      </c>
      <c r="D241" s="53">
        <v>286</v>
      </c>
      <c r="E241" s="53">
        <v>267</v>
      </c>
      <c r="F241" s="79"/>
      <c r="G241" s="47">
        <f>F241*D241</f>
        <v>0</v>
      </c>
      <c r="H241" s="63"/>
      <c r="IM241"/>
      <c r="IN241"/>
      <c r="IO241"/>
      <c r="IP241"/>
      <c r="IQ241"/>
      <c r="IR241"/>
      <c r="IS241"/>
    </row>
    <row r="242" spans="1:253" ht="21" customHeight="1">
      <c r="A242" s="40">
        <v>209</v>
      </c>
      <c r="B242" s="78" t="s">
        <v>266</v>
      </c>
      <c r="C242" s="81"/>
      <c r="D242" s="50">
        <v>242</v>
      </c>
      <c r="E242" s="50">
        <v>242</v>
      </c>
      <c r="F242" s="63"/>
      <c r="G242" s="47">
        <f>F242*D242</f>
        <v>0</v>
      </c>
      <c r="H242" s="63"/>
      <c r="IM242"/>
      <c r="IN242"/>
      <c r="IO242"/>
      <c r="IP242"/>
      <c r="IQ242"/>
      <c r="IR242"/>
      <c r="IS242"/>
    </row>
    <row r="243" spans="1:253" ht="21" customHeight="1">
      <c r="A243" s="40">
        <v>210</v>
      </c>
      <c r="B243" s="51" t="s">
        <v>267</v>
      </c>
      <c r="C243" s="52" t="s">
        <v>265</v>
      </c>
      <c r="D243" s="69">
        <v>248</v>
      </c>
      <c r="E243" s="69">
        <v>232</v>
      </c>
      <c r="F243" s="79"/>
      <c r="G243" s="47">
        <f>F243*D243</f>
        <v>0</v>
      </c>
      <c r="H243" s="63"/>
      <c r="IM243"/>
      <c r="IN243"/>
      <c r="IO243"/>
      <c r="IP243"/>
      <c r="IQ243"/>
      <c r="IR243"/>
      <c r="IS243"/>
    </row>
    <row r="244" spans="1:253" ht="21" customHeight="1">
      <c r="A244" s="40">
        <v>211</v>
      </c>
      <c r="B244" s="48" t="s">
        <v>268</v>
      </c>
      <c r="C244" s="49"/>
      <c r="D244" s="50">
        <v>250</v>
      </c>
      <c r="E244" s="50">
        <v>250</v>
      </c>
      <c r="F244" s="79"/>
      <c r="G244" s="47">
        <f>F244*D244</f>
        <v>0</v>
      </c>
      <c r="H244" s="63"/>
      <c r="IL244"/>
      <c r="IM244"/>
      <c r="IN244"/>
      <c r="IO244"/>
      <c r="IP244"/>
      <c r="IQ244"/>
      <c r="IR244"/>
      <c r="IS244"/>
    </row>
    <row r="245" spans="1:253" ht="21" customHeight="1">
      <c r="A245" s="40">
        <v>212</v>
      </c>
      <c r="B245" s="48" t="s">
        <v>269</v>
      </c>
      <c r="C245" s="49"/>
      <c r="D245" s="50">
        <v>191</v>
      </c>
      <c r="E245" s="50">
        <v>191</v>
      </c>
      <c r="F245" s="79"/>
      <c r="G245" s="47">
        <f>F245*D245</f>
        <v>0</v>
      </c>
      <c r="H245" s="63"/>
      <c r="IL245"/>
      <c r="IM245"/>
      <c r="IN245"/>
      <c r="IO245"/>
      <c r="IP245"/>
      <c r="IQ245"/>
      <c r="IR245"/>
      <c r="IS245"/>
    </row>
    <row r="246" spans="1:253" ht="21" customHeight="1">
      <c r="A246" s="40">
        <v>213</v>
      </c>
      <c r="B246" s="48" t="s">
        <v>270</v>
      </c>
      <c r="C246" s="49"/>
      <c r="D246" s="50">
        <v>186</v>
      </c>
      <c r="E246" s="50">
        <v>186</v>
      </c>
      <c r="F246" s="79"/>
      <c r="G246" s="47">
        <f>F246*D246</f>
        <v>0</v>
      </c>
      <c r="H246" s="63"/>
      <c r="IL246"/>
      <c r="IM246"/>
      <c r="IN246"/>
      <c r="IO246"/>
      <c r="IP246"/>
      <c r="IQ246"/>
      <c r="IR246"/>
      <c r="IS246"/>
    </row>
    <row r="247" spans="1:253" ht="21" customHeight="1">
      <c r="A247" s="40">
        <v>214</v>
      </c>
      <c r="B247" s="48" t="s">
        <v>271</v>
      </c>
      <c r="C247" s="49"/>
      <c r="D247" s="50">
        <v>224</v>
      </c>
      <c r="E247" s="50">
        <v>224</v>
      </c>
      <c r="F247" s="62"/>
      <c r="G247" s="47">
        <f>F247*D247</f>
        <v>0</v>
      </c>
      <c r="H247" s="63"/>
      <c r="IL247"/>
      <c r="IM247"/>
      <c r="IN247"/>
      <c r="IO247"/>
      <c r="IP247"/>
      <c r="IQ247"/>
      <c r="IR247"/>
      <c r="IS247"/>
    </row>
    <row r="248" spans="1:253" ht="21" customHeight="1">
      <c r="A248" s="40">
        <v>215</v>
      </c>
      <c r="B248" s="48" t="s">
        <v>272</v>
      </c>
      <c r="C248" s="49"/>
      <c r="D248" s="50">
        <v>224</v>
      </c>
      <c r="E248" s="50">
        <v>224</v>
      </c>
      <c r="F248" s="62"/>
      <c r="G248" s="47">
        <f>F248*D248</f>
        <v>0</v>
      </c>
      <c r="H248" s="63"/>
      <c r="IL248"/>
      <c r="IM248"/>
      <c r="IN248"/>
      <c r="IO248"/>
      <c r="IP248"/>
      <c r="IQ248"/>
      <c r="IR248"/>
      <c r="IS248"/>
    </row>
    <row r="249" spans="1:253" ht="21" customHeight="1">
      <c r="A249" s="40">
        <v>216</v>
      </c>
      <c r="B249" s="54" t="s">
        <v>273</v>
      </c>
      <c r="C249" s="55" t="s">
        <v>60</v>
      </c>
      <c r="D249" s="56">
        <v>234</v>
      </c>
      <c r="E249" s="56">
        <v>219</v>
      </c>
      <c r="F249" s="62"/>
      <c r="G249" s="47">
        <f>F249*D249</f>
        <v>0</v>
      </c>
      <c r="H249" s="63"/>
      <c r="IK249"/>
      <c r="IL249"/>
      <c r="IM249"/>
      <c r="IN249"/>
      <c r="IO249"/>
      <c r="IP249"/>
      <c r="IQ249"/>
      <c r="IR249"/>
      <c r="IS249"/>
    </row>
    <row r="250" spans="1:253" ht="21" customHeight="1">
      <c r="A250" s="40">
        <v>217</v>
      </c>
      <c r="B250" s="48" t="s">
        <v>274</v>
      </c>
      <c r="C250" s="72"/>
      <c r="D250" s="59">
        <v>204</v>
      </c>
      <c r="E250" s="59">
        <v>204</v>
      </c>
      <c r="F250" s="62"/>
      <c r="G250" s="47">
        <f>F250*D250</f>
        <v>0</v>
      </c>
      <c r="H250" s="63"/>
      <c r="IK250"/>
      <c r="IL250"/>
      <c r="IM250"/>
      <c r="IN250"/>
      <c r="IO250"/>
      <c r="IP250"/>
      <c r="IQ250"/>
      <c r="IR250"/>
      <c r="IS250"/>
    </row>
    <row r="251" spans="1:253" ht="21" customHeight="1">
      <c r="A251" s="40">
        <v>218</v>
      </c>
      <c r="B251" s="48" t="s">
        <v>275</v>
      </c>
      <c r="C251" s="72"/>
      <c r="D251" s="59">
        <v>204</v>
      </c>
      <c r="E251" s="59">
        <v>204</v>
      </c>
      <c r="F251" s="62"/>
      <c r="G251" s="47">
        <f>F251*D251</f>
        <v>0</v>
      </c>
      <c r="H251" s="63"/>
      <c r="IK251"/>
      <c r="IL251"/>
      <c r="IM251"/>
      <c r="IN251"/>
      <c r="IO251"/>
      <c r="IP251"/>
      <c r="IQ251"/>
      <c r="IR251"/>
      <c r="IS251"/>
    </row>
    <row r="252" spans="1:253" ht="21" customHeight="1">
      <c r="A252" s="40">
        <v>219</v>
      </c>
      <c r="B252" s="78" t="s">
        <v>276</v>
      </c>
      <c r="C252" s="81"/>
      <c r="D252" s="50">
        <v>224</v>
      </c>
      <c r="E252" s="50">
        <v>224</v>
      </c>
      <c r="F252" s="62"/>
      <c r="G252" s="47">
        <f>F252*D252</f>
        <v>0</v>
      </c>
      <c r="H252" s="63"/>
      <c r="IK252"/>
      <c r="IL252"/>
      <c r="IM252"/>
      <c r="IN252"/>
      <c r="IO252"/>
      <c r="IP252"/>
      <c r="IQ252"/>
      <c r="IR252"/>
      <c r="IS252"/>
    </row>
    <row r="253" spans="1:253" ht="21" customHeight="1">
      <c r="A253" s="40">
        <v>220</v>
      </c>
      <c r="B253" s="54" t="s">
        <v>277</v>
      </c>
      <c r="C253" s="55" t="s">
        <v>60</v>
      </c>
      <c r="D253" s="56">
        <v>237</v>
      </c>
      <c r="E253" s="56">
        <v>222</v>
      </c>
      <c r="F253" s="62"/>
      <c r="G253" s="47">
        <f>F253*D253</f>
        <v>0</v>
      </c>
      <c r="H253" s="63"/>
      <c r="IK253"/>
      <c r="IL253"/>
      <c r="IM253"/>
      <c r="IN253"/>
      <c r="IO253"/>
      <c r="IP253"/>
      <c r="IQ253"/>
      <c r="IR253"/>
      <c r="IS253"/>
    </row>
    <row r="254" spans="1:253" ht="21" customHeight="1">
      <c r="A254" s="40">
        <v>221</v>
      </c>
      <c r="B254" s="48" t="s">
        <v>278</v>
      </c>
      <c r="C254" s="49"/>
      <c r="D254" s="50">
        <v>188</v>
      </c>
      <c r="E254" s="50">
        <v>188</v>
      </c>
      <c r="F254" s="62"/>
      <c r="G254" s="47">
        <f>F254*D254</f>
        <v>0</v>
      </c>
      <c r="H254" s="63"/>
      <c r="IK254"/>
      <c r="IL254"/>
      <c r="IM254"/>
      <c r="IN254"/>
      <c r="IO254"/>
      <c r="IP254"/>
      <c r="IQ254"/>
      <c r="IR254"/>
      <c r="IS254"/>
    </row>
    <row r="255" spans="1:253" ht="21" customHeight="1">
      <c r="A255" s="40">
        <v>222</v>
      </c>
      <c r="B255" s="54" t="s">
        <v>279</v>
      </c>
      <c r="C255" s="55" t="s">
        <v>265</v>
      </c>
      <c r="D255" s="56">
        <v>214</v>
      </c>
      <c r="E255" s="56">
        <v>200</v>
      </c>
      <c r="F255" s="62"/>
      <c r="G255" s="47">
        <f>F255*D255</f>
        <v>0</v>
      </c>
      <c r="H255" s="63"/>
      <c r="IK255"/>
      <c r="IL255"/>
      <c r="IM255"/>
      <c r="IN255"/>
      <c r="IO255"/>
      <c r="IP255"/>
      <c r="IQ255"/>
      <c r="IR255"/>
      <c r="IS255"/>
    </row>
    <row r="256" spans="1:253" ht="21" customHeight="1">
      <c r="A256" s="40">
        <v>223</v>
      </c>
      <c r="B256" s="44" t="s">
        <v>280</v>
      </c>
      <c r="C256" s="45" t="s">
        <v>60</v>
      </c>
      <c r="D256" s="46">
        <v>313</v>
      </c>
      <c r="E256" s="46">
        <v>282</v>
      </c>
      <c r="F256" s="62"/>
      <c r="G256" s="47">
        <f>F256*D256</f>
        <v>0</v>
      </c>
      <c r="H256" s="63"/>
      <c r="IK256"/>
      <c r="IL256"/>
      <c r="IM256"/>
      <c r="IN256"/>
      <c r="IO256"/>
      <c r="IP256"/>
      <c r="IQ256"/>
      <c r="IR256"/>
      <c r="IS256"/>
    </row>
    <row r="257" spans="1:253" ht="21" customHeight="1">
      <c r="A257" s="40">
        <v>224</v>
      </c>
      <c r="B257" s="54" t="s">
        <v>281</v>
      </c>
      <c r="C257" s="55" t="s">
        <v>78</v>
      </c>
      <c r="D257" s="56">
        <v>236</v>
      </c>
      <c r="E257" s="56">
        <v>221</v>
      </c>
      <c r="F257" s="62"/>
      <c r="G257" s="47">
        <f>F257*D257</f>
        <v>0</v>
      </c>
      <c r="H257" s="63"/>
      <c r="IK257"/>
      <c r="IL257"/>
      <c r="IM257"/>
      <c r="IN257"/>
      <c r="IO257"/>
      <c r="IP257"/>
      <c r="IQ257"/>
      <c r="IR257"/>
      <c r="IS257"/>
    </row>
    <row r="258" spans="1:253" ht="21" customHeight="1">
      <c r="A258" s="40">
        <v>225</v>
      </c>
      <c r="B258" s="54" t="s">
        <v>282</v>
      </c>
      <c r="C258" s="55" t="s">
        <v>164</v>
      </c>
      <c r="D258" s="56">
        <v>257</v>
      </c>
      <c r="E258" s="56">
        <v>240</v>
      </c>
      <c r="F258" s="62"/>
      <c r="G258" s="47">
        <f>F258*D258</f>
        <v>0</v>
      </c>
      <c r="H258" s="63"/>
      <c r="IK258"/>
      <c r="IL258"/>
      <c r="IM258"/>
      <c r="IN258"/>
      <c r="IO258"/>
      <c r="IP258"/>
      <c r="IQ258"/>
      <c r="IR258"/>
      <c r="IS258"/>
    </row>
    <row r="259" spans="1:253" ht="21" customHeight="1">
      <c r="A259" s="40">
        <v>226</v>
      </c>
      <c r="B259" s="54" t="s">
        <v>283</v>
      </c>
      <c r="C259" s="55" t="s">
        <v>164</v>
      </c>
      <c r="D259" s="56">
        <v>353</v>
      </c>
      <c r="E259" s="56">
        <v>331</v>
      </c>
      <c r="F259" s="62"/>
      <c r="G259" s="47">
        <f>F259*D259</f>
        <v>0</v>
      </c>
      <c r="H259" s="63"/>
      <c r="IK259"/>
      <c r="IL259"/>
      <c r="IM259"/>
      <c r="IN259"/>
      <c r="IO259"/>
      <c r="IP259"/>
      <c r="IQ259"/>
      <c r="IR259"/>
      <c r="IS259"/>
    </row>
    <row r="260" spans="1:253" ht="21" customHeight="1">
      <c r="A260" s="40">
        <v>227</v>
      </c>
      <c r="B260" s="54" t="s">
        <v>284</v>
      </c>
      <c r="C260" s="55" t="s">
        <v>164</v>
      </c>
      <c r="D260" s="56">
        <v>240</v>
      </c>
      <c r="E260" s="56">
        <v>224</v>
      </c>
      <c r="F260" s="62"/>
      <c r="G260" s="47">
        <f>F260*D260</f>
        <v>0</v>
      </c>
      <c r="H260" s="63"/>
      <c r="IK260"/>
      <c r="IL260"/>
      <c r="IM260"/>
      <c r="IN260"/>
      <c r="IO260"/>
      <c r="IP260"/>
      <c r="IQ260"/>
      <c r="IR260"/>
      <c r="IS260"/>
    </row>
    <row r="261" spans="1:253" ht="21" customHeight="1">
      <c r="A261" s="40">
        <v>228</v>
      </c>
      <c r="B261" s="54" t="s">
        <v>285</v>
      </c>
      <c r="C261" s="55" t="s">
        <v>164</v>
      </c>
      <c r="D261" s="56">
        <v>259</v>
      </c>
      <c r="E261" s="56">
        <v>242</v>
      </c>
      <c r="F261" s="62"/>
      <c r="G261" s="47">
        <f>F261*D261</f>
        <v>0</v>
      </c>
      <c r="H261" s="63"/>
      <c r="IK261"/>
      <c r="IL261"/>
      <c r="IM261"/>
      <c r="IN261"/>
      <c r="IO261"/>
      <c r="IP261"/>
      <c r="IQ261"/>
      <c r="IR261"/>
      <c r="IS261"/>
    </row>
    <row r="262" spans="1:253" ht="21" customHeight="1">
      <c r="A262" s="40">
        <v>229</v>
      </c>
      <c r="B262" s="66" t="s">
        <v>286</v>
      </c>
      <c r="C262" s="67" t="s">
        <v>164</v>
      </c>
      <c r="D262" s="53">
        <v>283</v>
      </c>
      <c r="E262" s="53">
        <v>264</v>
      </c>
      <c r="F262" s="62"/>
      <c r="G262" s="47">
        <f>F262*D262</f>
        <v>0</v>
      </c>
      <c r="H262" s="63"/>
      <c r="IK262"/>
      <c r="IL262"/>
      <c r="IM262"/>
      <c r="IN262"/>
      <c r="IO262"/>
      <c r="IP262"/>
      <c r="IQ262"/>
      <c r="IR262"/>
      <c r="IS262"/>
    </row>
    <row r="263" spans="1:253" ht="21" customHeight="1">
      <c r="A263" s="40">
        <v>230</v>
      </c>
      <c r="B263" s="66" t="s">
        <v>287</v>
      </c>
      <c r="C263" s="67" t="s">
        <v>164</v>
      </c>
      <c r="D263" s="53">
        <v>277</v>
      </c>
      <c r="E263" s="53">
        <v>259</v>
      </c>
      <c r="F263" s="62"/>
      <c r="G263" s="47">
        <f>F263*D263</f>
        <v>0</v>
      </c>
      <c r="H263" s="63"/>
      <c r="IK263"/>
      <c r="IL263"/>
      <c r="IM263"/>
      <c r="IN263"/>
      <c r="IO263"/>
      <c r="IP263"/>
      <c r="IQ263"/>
      <c r="IR263"/>
      <c r="IS263"/>
    </row>
    <row r="264" spans="1:253" ht="21" customHeight="1">
      <c r="A264" s="40">
        <v>231</v>
      </c>
      <c r="B264" s="54" t="s">
        <v>288</v>
      </c>
      <c r="C264" s="55" t="s">
        <v>164</v>
      </c>
      <c r="D264" s="56">
        <v>264</v>
      </c>
      <c r="E264" s="56">
        <v>247</v>
      </c>
      <c r="F264" s="62"/>
      <c r="G264" s="47">
        <f>F264*D264</f>
        <v>0</v>
      </c>
      <c r="H264" s="63"/>
      <c r="IK264"/>
      <c r="IL264"/>
      <c r="IM264"/>
      <c r="IN264"/>
      <c r="IO264"/>
      <c r="IP264"/>
      <c r="IQ264"/>
      <c r="IR264"/>
      <c r="IS264"/>
    </row>
    <row r="265" spans="1:253" ht="21" customHeight="1">
      <c r="A265" s="40">
        <v>232</v>
      </c>
      <c r="B265" s="86" t="s">
        <v>289</v>
      </c>
      <c r="C265" s="87" t="s">
        <v>164</v>
      </c>
      <c r="D265" s="46"/>
      <c r="E265" s="46"/>
      <c r="F265" s="62"/>
      <c r="G265" s="47">
        <f>F265*D265</f>
        <v>0</v>
      </c>
      <c r="H265" s="63"/>
      <c r="IK265"/>
      <c r="IL265"/>
      <c r="IM265"/>
      <c r="IN265"/>
      <c r="IO265"/>
      <c r="IP265"/>
      <c r="IQ265"/>
      <c r="IR265"/>
      <c r="IS265"/>
    </row>
    <row r="266" spans="1:253" ht="21" customHeight="1">
      <c r="A266" s="40">
        <v>233</v>
      </c>
      <c r="B266" s="48" t="s">
        <v>290</v>
      </c>
      <c r="C266" s="49"/>
      <c r="D266" s="50">
        <v>664</v>
      </c>
      <c r="E266" s="50">
        <v>664</v>
      </c>
      <c r="F266" s="62"/>
      <c r="G266" s="47">
        <f>F266*D266</f>
        <v>0</v>
      </c>
      <c r="H266" s="63"/>
      <c r="IK266"/>
      <c r="IL266"/>
      <c r="IM266"/>
      <c r="IN266"/>
      <c r="IO266"/>
      <c r="IP266"/>
      <c r="IQ266"/>
      <c r="IR266"/>
      <c r="IS266"/>
    </row>
    <row r="267" spans="1:253" ht="21" customHeight="1">
      <c r="A267" s="40">
        <v>234</v>
      </c>
      <c r="B267" s="48" t="s">
        <v>291</v>
      </c>
      <c r="C267" s="49"/>
      <c r="D267" s="50">
        <v>574</v>
      </c>
      <c r="E267" s="50">
        <v>574</v>
      </c>
      <c r="F267" s="62"/>
      <c r="G267" s="47">
        <f>F267*D267</f>
        <v>0</v>
      </c>
      <c r="H267" s="63"/>
      <c r="IK267"/>
      <c r="IL267"/>
      <c r="IM267"/>
      <c r="IN267"/>
      <c r="IO267"/>
      <c r="IP267"/>
      <c r="IQ267"/>
      <c r="IR267"/>
      <c r="IS267"/>
    </row>
    <row r="268" spans="1:253" ht="21" customHeight="1">
      <c r="A268" s="40">
        <v>235</v>
      </c>
      <c r="B268" s="71" t="s">
        <v>292</v>
      </c>
      <c r="C268" s="72"/>
      <c r="D268" s="59">
        <v>516</v>
      </c>
      <c r="E268" s="59">
        <v>516</v>
      </c>
      <c r="F268" s="62"/>
      <c r="G268" s="47">
        <f>F268*D268</f>
        <v>0</v>
      </c>
      <c r="H268" s="63"/>
      <c r="IK268"/>
      <c r="IL268"/>
      <c r="IM268"/>
      <c r="IN268"/>
      <c r="IO268"/>
      <c r="IP268"/>
      <c r="IQ268"/>
      <c r="IR268"/>
      <c r="IS268"/>
    </row>
    <row r="269" spans="1:253" ht="21" customHeight="1">
      <c r="A269" s="40">
        <v>236</v>
      </c>
      <c r="B269" s="88" t="s">
        <v>293</v>
      </c>
      <c r="C269" s="89"/>
      <c r="D269" s="68">
        <v>871</v>
      </c>
      <c r="E269" s="68">
        <v>815</v>
      </c>
      <c r="F269" s="62"/>
      <c r="G269" s="47">
        <f>F269*D269</f>
        <v>0</v>
      </c>
      <c r="H269" s="63"/>
      <c r="IK269"/>
      <c r="IL269"/>
      <c r="IM269"/>
      <c r="IN269"/>
      <c r="IO269"/>
      <c r="IP269"/>
      <c r="IQ269"/>
      <c r="IR269"/>
      <c r="IS269"/>
    </row>
    <row r="270" spans="1:253" ht="21" customHeight="1">
      <c r="A270" s="40">
        <v>237</v>
      </c>
      <c r="B270" s="78" t="s">
        <v>294</v>
      </c>
      <c r="C270" s="49"/>
      <c r="D270" s="50">
        <v>1258</v>
      </c>
      <c r="E270" s="50">
        <v>1258</v>
      </c>
      <c r="F270" s="62"/>
      <c r="G270" s="47">
        <f>F270*D270</f>
        <v>0</v>
      </c>
      <c r="H270" s="63"/>
      <c r="IK270"/>
      <c r="IL270"/>
      <c r="IM270"/>
      <c r="IN270"/>
      <c r="IO270"/>
      <c r="IP270"/>
      <c r="IQ270"/>
      <c r="IR270"/>
      <c r="IS270"/>
    </row>
    <row r="271" spans="1:253" ht="21" customHeight="1">
      <c r="A271" s="40">
        <v>238</v>
      </c>
      <c r="B271" s="66" t="s">
        <v>295</v>
      </c>
      <c r="C271" s="67" t="s">
        <v>60</v>
      </c>
      <c r="D271" s="53">
        <v>608</v>
      </c>
      <c r="E271" s="53">
        <v>569</v>
      </c>
      <c r="F271" s="62"/>
      <c r="G271" s="47">
        <f>F271*D271</f>
        <v>0</v>
      </c>
      <c r="H271" s="63"/>
      <c r="IK271"/>
      <c r="IL271"/>
      <c r="IM271"/>
      <c r="IN271"/>
      <c r="IO271"/>
      <c r="IP271"/>
      <c r="IQ271"/>
      <c r="IR271"/>
      <c r="IS271"/>
    </row>
    <row r="272" spans="1:253" ht="21" customHeight="1">
      <c r="A272" s="40">
        <v>239</v>
      </c>
      <c r="B272" s="66" t="s">
        <v>296</v>
      </c>
      <c r="C272" s="67" t="s">
        <v>164</v>
      </c>
      <c r="D272" s="53">
        <v>764</v>
      </c>
      <c r="E272" s="53">
        <v>715</v>
      </c>
      <c r="F272" s="62"/>
      <c r="G272" s="47">
        <f>F272*D272</f>
        <v>0</v>
      </c>
      <c r="H272" s="63"/>
      <c r="IK272"/>
      <c r="IL272"/>
      <c r="IM272"/>
      <c r="IN272"/>
      <c r="IO272"/>
      <c r="IP272"/>
      <c r="IQ272"/>
      <c r="IR272"/>
      <c r="IS272"/>
    </row>
    <row r="273" spans="1:253" ht="21" customHeight="1">
      <c r="A273" s="40">
        <v>240</v>
      </c>
      <c r="B273" s="44" t="s">
        <v>297</v>
      </c>
      <c r="C273" s="45" t="s">
        <v>58</v>
      </c>
      <c r="D273" s="46"/>
      <c r="E273" s="46"/>
      <c r="F273" s="62"/>
      <c r="G273" s="47">
        <f>F273*D273</f>
        <v>0</v>
      </c>
      <c r="H273" s="63"/>
      <c r="IK273"/>
      <c r="IL273"/>
      <c r="IM273"/>
      <c r="IN273"/>
      <c r="IO273"/>
      <c r="IP273"/>
      <c r="IQ273"/>
      <c r="IR273"/>
      <c r="IS273"/>
    </row>
    <row r="274" spans="1:253" ht="21" customHeight="1">
      <c r="A274" s="40">
        <v>241</v>
      </c>
      <c r="B274" s="54" t="s">
        <v>298</v>
      </c>
      <c r="C274" s="55" t="s">
        <v>119</v>
      </c>
      <c r="D274" s="56">
        <v>206</v>
      </c>
      <c r="E274" s="56">
        <v>193</v>
      </c>
      <c r="F274" s="62"/>
      <c r="G274" s="47">
        <f>F274*D274</f>
        <v>0</v>
      </c>
      <c r="H274" s="63"/>
      <c r="IK274"/>
      <c r="IL274"/>
      <c r="IM274"/>
      <c r="IN274"/>
      <c r="IO274"/>
      <c r="IP274"/>
      <c r="IQ274"/>
      <c r="IR274"/>
      <c r="IS274"/>
    </row>
    <row r="275" spans="1:8" s="93" customFormat="1" ht="12.75" customHeight="1">
      <c r="A275" s="90" t="s">
        <v>299</v>
      </c>
      <c r="B275" s="90"/>
      <c r="C275" s="91"/>
      <c r="D275" s="91"/>
      <c r="E275" s="91"/>
      <c r="F275" s="91"/>
      <c r="G275" s="92">
        <f>SUM(G34:G274)</f>
        <v>0</v>
      </c>
      <c r="H275" s="91"/>
    </row>
    <row r="276" spans="1:253" ht="12.75">
      <c r="A276" s="90"/>
      <c r="B276" s="90"/>
      <c r="C276" s="91"/>
      <c r="D276" s="91"/>
      <c r="E276" s="91"/>
      <c r="F276" s="91"/>
      <c r="G276" s="92"/>
      <c r="H276" s="92"/>
      <c r="IQ276"/>
      <c r="IR276"/>
      <c r="IS276"/>
    </row>
    <row r="277" spans="1:8" ht="12.75" customHeight="1">
      <c r="A277" s="94" t="s">
        <v>300</v>
      </c>
      <c r="B277" s="94"/>
      <c r="C277" s="94"/>
      <c r="D277" s="94"/>
      <c r="E277" s="94"/>
      <c r="F277" s="94"/>
      <c r="G277" s="94"/>
      <c r="H277" s="94"/>
    </row>
    <row r="278" spans="1:8" ht="12.75">
      <c r="A278" s="94"/>
      <c r="B278" s="94"/>
      <c r="C278" s="94"/>
      <c r="D278" s="94"/>
      <c r="E278" s="94"/>
      <c r="F278" s="94"/>
      <c r="G278" s="94"/>
      <c r="H278" s="94"/>
    </row>
    <row r="279" spans="1:8" ht="12.75">
      <c r="A279"/>
      <c r="B279"/>
      <c r="C279" s="95"/>
      <c r="D279"/>
      <c r="E279"/>
      <c r="F279"/>
      <c r="G279"/>
      <c r="H279"/>
    </row>
    <row r="280" spans="1:8" ht="12.75">
      <c r="A280"/>
      <c r="B280"/>
      <c r="C280" s="95"/>
      <c r="D280"/>
      <c r="E280"/>
      <c r="F280"/>
      <c r="G280"/>
      <c r="H280"/>
    </row>
    <row r="281" spans="1:8" ht="12.75">
      <c r="A281"/>
      <c r="B281"/>
      <c r="C281" s="95"/>
      <c r="D281"/>
      <c r="E281"/>
      <c r="F281"/>
      <c r="G281"/>
      <c r="H281"/>
    </row>
    <row r="282" spans="1:8" ht="12.75">
      <c r="A282"/>
      <c r="B282"/>
      <c r="C282" s="95"/>
      <c r="D282"/>
      <c r="E282"/>
      <c r="F282"/>
      <c r="G282"/>
      <c r="H282"/>
    </row>
    <row r="283" spans="1:8" ht="12.75">
      <c r="A283"/>
      <c r="B283"/>
      <c r="C283" s="95"/>
      <c r="D283"/>
      <c r="E283"/>
      <c r="F283"/>
      <c r="G283"/>
      <c r="H283"/>
    </row>
    <row r="284" spans="1:8" ht="12.75">
      <c r="A284"/>
      <c r="B284"/>
      <c r="C284" s="95"/>
      <c r="D284"/>
      <c r="E284"/>
      <c r="F284"/>
      <c r="G284"/>
      <c r="H284"/>
    </row>
    <row r="285" spans="1:8" ht="13.5" customHeight="1">
      <c r="A285"/>
      <c r="B285"/>
      <c r="C285" s="95"/>
      <c r="D285"/>
      <c r="E285"/>
      <c r="F285"/>
      <c r="G285"/>
      <c r="H285"/>
    </row>
    <row r="286" spans="1:8" ht="13.5" customHeight="1">
      <c r="A286"/>
      <c r="B286"/>
      <c r="C286" s="95"/>
      <c r="D286"/>
      <c r="E286"/>
      <c r="F286"/>
      <c r="G286"/>
      <c r="H286"/>
    </row>
    <row r="287" spans="1:8" ht="13.5" customHeight="1">
      <c r="A287"/>
      <c r="B287"/>
      <c r="C287" s="95"/>
      <c r="D287"/>
      <c r="E287"/>
      <c r="F287"/>
      <c r="G287"/>
      <c r="H287"/>
    </row>
    <row r="288" spans="1:8" ht="13.5" customHeight="1">
      <c r="A288"/>
      <c r="B288"/>
      <c r="C288" s="95"/>
      <c r="D288"/>
      <c r="E288"/>
      <c r="F288"/>
      <c r="G288"/>
      <c r="H288"/>
    </row>
    <row r="289" spans="1:8" ht="12.75">
      <c r="A289"/>
      <c r="B289"/>
      <c r="C289" s="95"/>
      <c r="D289"/>
      <c r="E289"/>
      <c r="F289"/>
      <c r="G289"/>
      <c r="H289"/>
    </row>
    <row r="290" spans="1:8" ht="12.75">
      <c r="A290"/>
      <c r="B290"/>
      <c r="C290" s="95"/>
      <c r="D290"/>
      <c r="E290"/>
      <c r="F290"/>
      <c r="G290"/>
      <c r="H290"/>
    </row>
    <row r="291" spans="1:8" ht="12.75">
      <c r="A291"/>
      <c r="B291"/>
      <c r="C291" s="95"/>
      <c r="D291"/>
      <c r="E291"/>
      <c r="F291"/>
      <c r="G291"/>
      <c r="H291"/>
    </row>
    <row r="292" spans="1:8" ht="12.75">
      <c r="A292"/>
      <c r="B292"/>
      <c r="C292" s="95"/>
      <c r="D292"/>
      <c r="E292"/>
      <c r="F292"/>
      <c r="G292"/>
      <c r="H292"/>
    </row>
    <row r="293" spans="1:8" ht="12.75">
      <c r="A293"/>
      <c r="B293"/>
      <c r="C293" s="95"/>
      <c r="D293"/>
      <c r="E293"/>
      <c r="F293"/>
      <c r="G293"/>
      <c r="H293"/>
    </row>
    <row r="294" spans="1:8" ht="12.75">
      <c r="A294"/>
      <c r="B294"/>
      <c r="C294" s="95"/>
      <c r="D294"/>
      <c r="E294"/>
      <c r="F294"/>
      <c r="G294"/>
      <c r="H294"/>
    </row>
    <row r="295" spans="1:8" ht="12.75">
      <c r="A295"/>
      <c r="B295"/>
      <c r="C295" s="95"/>
      <c r="D295"/>
      <c r="E295"/>
      <c r="F295"/>
      <c r="G295"/>
      <c r="H295"/>
    </row>
    <row r="296" spans="1:8" ht="12.75">
      <c r="A296"/>
      <c r="B296"/>
      <c r="C296" s="95"/>
      <c r="D296"/>
      <c r="E296"/>
      <c r="F296"/>
      <c r="G296"/>
      <c r="H296"/>
    </row>
    <row r="297" spans="1:8" ht="12.75">
      <c r="A297"/>
      <c r="B297"/>
      <c r="C297" s="95"/>
      <c r="D297"/>
      <c r="E297"/>
      <c r="F297"/>
      <c r="G297"/>
      <c r="H297"/>
    </row>
    <row r="298" spans="1:8" ht="12.75">
      <c r="A298"/>
      <c r="B298"/>
      <c r="C298" s="95"/>
      <c r="D298"/>
      <c r="E298"/>
      <c r="F298"/>
      <c r="G298"/>
      <c r="H298"/>
    </row>
    <row r="299" spans="1:8" ht="12.75">
      <c r="A299"/>
      <c r="B299"/>
      <c r="C299" s="95"/>
      <c r="D299"/>
      <c r="E299"/>
      <c r="F299"/>
      <c r="G299"/>
      <c r="H299"/>
    </row>
    <row r="300" spans="1:8" ht="12.75">
      <c r="A300"/>
      <c r="B300"/>
      <c r="C300" s="95"/>
      <c r="D300"/>
      <c r="E300"/>
      <c r="F300"/>
      <c r="G300"/>
      <c r="H300"/>
    </row>
    <row r="301" spans="1:8" ht="12.75">
      <c r="A301"/>
      <c r="B301"/>
      <c r="C301" s="95"/>
      <c r="D301"/>
      <c r="E301"/>
      <c r="F301"/>
      <c r="G301"/>
      <c r="H301"/>
    </row>
    <row r="302" spans="1:8" ht="12.75">
      <c r="A302"/>
      <c r="B302"/>
      <c r="C302" s="95"/>
      <c r="D302"/>
      <c r="E302"/>
      <c r="F302"/>
      <c r="G302"/>
      <c r="H302"/>
    </row>
    <row r="303" spans="1:8" ht="12.75">
      <c r="A303"/>
      <c r="B303"/>
      <c r="C303" s="95"/>
      <c r="D303"/>
      <c r="E303"/>
      <c r="F303"/>
      <c r="G303"/>
      <c r="H303"/>
    </row>
    <row r="304" spans="1:8" ht="12.75">
      <c r="A304"/>
      <c r="B304"/>
      <c r="C304" s="95"/>
      <c r="D304"/>
      <c r="E304"/>
      <c r="F304"/>
      <c r="G304"/>
      <c r="H304"/>
    </row>
    <row r="305" spans="1:8" ht="12.75">
      <c r="A305"/>
      <c r="B305"/>
      <c r="C305" s="95"/>
      <c r="D305"/>
      <c r="E305"/>
      <c r="F305"/>
      <c r="G305"/>
      <c r="H305"/>
    </row>
    <row r="306" spans="1:8" ht="12.75">
      <c r="A306"/>
      <c r="B306"/>
      <c r="C306" s="95"/>
      <c r="D306"/>
      <c r="E306"/>
      <c r="F306"/>
      <c r="G306"/>
      <c r="H306"/>
    </row>
    <row r="307" spans="1:8" ht="12.75">
      <c r="A307"/>
      <c r="B307"/>
      <c r="C307" s="95"/>
      <c r="D307"/>
      <c r="E307"/>
      <c r="F307"/>
      <c r="G307"/>
      <c r="H307"/>
    </row>
    <row r="308" spans="1:8" ht="12.75">
      <c r="A308"/>
      <c r="B308"/>
      <c r="C308" s="95"/>
      <c r="D308"/>
      <c r="E308"/>
      <c r="F308"/>
      <c r="G308"/>
      <c r="H308"/>
    </row>
    <row r="309" spans="1:8" ht="12.75">
      <c r="A309"/>
      <c r="B309"/>
      <c r="C309" s="95"/>
      <c r="D309"/>
      <c r="E309"/>
      <c r="F309"/>
      <c r="G309"/>
      <c r="H309"/>
    </row>
    <row r="310" spans="1:8" ht="12.75">
      <c r="A310"/>
      <c r="B310"/>
      <c r="C310" s="95"/>
      <c r="D310"/>
      <c r="E310"/>
      <c r="F310"/>
      <c r="G310"/>
      <c r="H310"/>
    </row>
    <row r="311" spans="1:8" ht="12.75">
      <c r="A311"/>
      <c r="B311"/>
      <c r="C311" s="95"/>
      <c r="D311"/>
      <c r="E311"/>
      <c r="F311"/>
      <c r="G311"/>
      <c r="H311"/>
    </row>
    <row r="312" spans="1:8" ht="12.75">
      <c r="A312"/>
      <c r="B312"/>
      <c r="C312" s="95"/>
      <c r="D312"/>
      <c r="E312"/>
      <c r="F312"/>
      <c r="G312"/>
      <c r="H312"/>
    </row>
    <row r="313" spans="1:8" ht="12.75">
      <c r="A313"/>
      <c r="B313"/>
      <c r="C313" s="95"/>
      <c r="D313"/>
      <c r="E313"/>
      <c r="F313"/>
      <c r="G313"/>
      <c r="H313"/>
    </row>
    <row r="314" spans="1:8" ht="12.75">
      <c r="A314"/>
      <c r="B314"/>
      <c r="C314" s="95"/>
      <c r="D314"/>
      <c r="E314"/>
      <c r="F314"/>
      <c r="G314"/>
      <c r="H314"/>
    </row>
    <row r="315" spans="1:8" ht="12.75">
      <c r="A315"/>
      <c r="B315"/>
      <c r="C315" s="95"/>
      <c r="D315"/>
      <c r="E315"/>
      <c r="F315"/>
      <c r="G315"/>
      <c r="H315"/>
    </row>
    <row r="316" spans="1:8" ht="12.75">
      <c r="A316"/>
      <c r="B316"/>
      <c r="C316" s="95"/>
      <c r="D316"/>
      <c r="E316"/>
      <c r="F316"/>
      <c r="G316"/>
      <c r="H316"/>
    </row>
    <row r="317" spans="1:8" ht="12.75">
      <c r="A317"/>
      <c r="B317"/>
      <c r="C317" s="95"/>
      <c r="D317"/>
      <c r="E317"/>
      <c r="F317"/>
      <c r="G317"/>
      <c r="H317"/>
    </row>
    <row r="318" spans="1:8" ht="12.75">
      <c r="A318"/>
      <c r="B318"/>
      <c r="C318" s="95"/>
      <c r="D318"/>
      <c r="E318"/>
      <c r="F318"/>
      <c r="G318"/>
      <c r="H318"/>
    </row>
    <row r="319" spans="1:8" ht="12.75">
      <c r="A319"/>
      <c r="B319"/>
      <c r="C319" s="95"/>
      <c r="D319"/>
      <c r="E319"/>
      <c r="F319"/>
      <c r="G319"/>
      <c r="H319"/>
    </row>
    <row r="320" spans="1:8" ht="12.75">
      <c r="A320"/>
      <c r="B320"/>
      <c r="C320" s="95"/>
      <c r="D320"/>
      <c r="E320"/>
      <c r="F320"/>
      <c r="G320"/>
      <c r="H320"/>
    </row>
    <row r="321" spans="1:8" ht="12.75">
      <c r="A321"/>
      <c r="B321"/>
      <c r="C321" s="95"/>
      <c r="D321"/>
      <c r="E321"/>
      <c r="F321"/>
      <c r="G321"/>
      <c r="H321"/>
    </row>
    <row r="322" spans="1:8" ht="12.75">
      <c r="A322"/>
      <c r="B322"/>
      <c r="C322" s="95"/>
      <c r="D322"/>
      <c r="E322"/>
      <c r="F322"/>
      <c r="G322"/>
      <c r="H322"/>
    </row>
    <row r="323" spans="1:8" ht="12.75">
      <c r="A323"/>
      <c r="B323"/>
      <c r="C323" s="95"/>
      <c r="D323"/>
      <c r="E323"/>
      <c r="F323"/>
      <c r="G323"/>
      <c r="H323"/>
    </row>
    <row r="324" spans="1:8" ht="12.75">
      <c r="A324"/>
      <c r="B324"/>
      <c r="C324" s="95"/>
      <c r="D324"/>
      <c r="E324"/>
      <c r="F324"/>
      <c r="G324"/>
      <c r="H324"/>
    </row>
    <row r="325" spans="1:8" ht="12.75">
      <c r="A325"/>
      <c r="B325"/>
      <c r="C325" s="95"/>
      <c r="D325"/>
      <c r="E325"/>
      <c r="F325"/>
      <c r="G325"/>
      <c r="H325"/>
    </row>
  </sheetData>
  <sheetProtection selectLockedCells="1" selectUnlockedCells="1"/>
  <mergeCells count="52">
    <mergeCell ref="A1:H1"/>
    <mergeCell ref="B3:B5"/>
    <mergeCell ref="C3:E5"/>
    <mergeCell ref="F3:H3"/>
    <mergeCell ref="F4:H4"/>
    <mergeCell ref="F5:H5"/>
    <mergeCell ref="A7:H7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8"/>
    <mergeCell ref="D26:H26"/>
    <mergeCell ref="D27:H27"/>
    <mergeCell ref="D28:H28"/>
    <mergeCell ref="B30:H30"/>
    <mergeCell ref="A275:B276"/>
    <mergeCell ref="C275:F276"/>
    <mergeCell ref="G275:G276"/>
    <mergeCell ref="H275:H276"/>
    <mergeCell ref="A277:H278"/>
  </mergeCells>
  <printOptions/>
  <pageMargins left="0.25" right="0.25" top="0.75" bottom="0.75" header="0.5118055555555555" footer="0.5118055555555555"/>
  <pageSetup horizontalDpi="300" verticalDpi="300" orientation="portrait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86" zoomScaleSheetLayoutView="75" workbookViewId="0" topLeftCell="A1">
      <selection activeCell="A1" activeCellId="1" sqref="A233:IV233 A1"/>
    </sheetView>
  </sheetViews>
  <sheetFormatPr defaultColWidth="9.140625" defaultRowHeight="12.75"/>
  <cols>
    <col min="1" max="16384" width="9.421875" style="9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86" zoomScaleSheetLayoutView="75" workbookViewId="0" topLeftCell="A1">
      <selection activeCell="A1" activeCellId="1" sqref="A233:IV233 A1"/>
    </sheetView>
  </sheetViews>
  <sheetFormatPr defaultColWidth="9.140625" defaultRowHeight="12.75"/>
  <cols>
    <col min="1" max="16384" width="9.421875" style="9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2015-03-04T05:25:54Z</cp:lastPrinted>
  <dcterms:created xsi:type="dcterms:W3CDTF">2014-11-21T08:56:22Z</dcterms:created>
  <dcterms:modified xsi:type="dcterms:W3CDTF">2017-05-12T05:07:09Z</dcterms:modified>
  <cp:category/>
  <cp:version/>
  <cp:contentType/>
  <cp:contentStatus/>
  <cp:revision>164</cp:revision>
</cp:coreProperties>
</file>